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144" windowWidth="10500" windowHeight="10320" activeTab="2"/>
  </bookViews>
  <sheets>
    <sheet name="Data" sheetId="1" r:id="rId1"/>
    <sheet name="Soupis položek-" sheetId="2" r:id="rId2"/>
    <sheet name="Soupis položek+" sheetId="3" r:id="rId3"/>
  </sheets>
  <definedNames>
    <definedName name="_xlnm.Print_Titles" localSheetId="1">'Soupis položek-'!$7:$7</definedName>
    <definedName name="_xlnm.Print_Titles" localSheetId="2">'Soupis položek+'!$7:$7</definedName>
  </definedNames>
  <calcPr fullCalcOnLoad="1" fullPrecision="0"/>
</workbook>
</file>

<file path=xl/sharedStrings.xml><?xml version="1.0" encoding="utf-8"?>
<sst xmlns="http://schemas.openxmlformats.org/spreadsheetml/2006/main" count="1639" uniqueCount="104">
  <si>
    <t>STK</t>
  </si>
  <si>
    <t>EZS</t>
  </si>
  <si>
    <t>ROZHLAS</t>
  </si>
  <si>
    <t>DVT</t>
  </si>
  <si>
    <t>ME</t>
  </si>
  <si>
    <t>kabel SYKFY 10x2x0,5</t>
  </si>
  <si>
    <t>m</t>
  </si>
  <si>
    <t>S</t>
  </si>
  <si>
    <t>*</t>
  </si>
  <si>
    <t>A</t>
  </si>
  <si>
    <t>kabel U/UTP Cat.5e 4x2xAWG24 PVC plášť šedý</t>
  </si>
  <si>
    <t>IE 006400</t>
  </si>
  <si>
    <t>SOLARIX-5e FTP-PE CAT5E 4pár  venko</t>
  </si>
  <si>
    <t>SOLARIX FTP CAT6 pvc  4pár š</t>
  </si>
  <si>
    <t>krabice univerzální/přístrojová KU68/1</t>
  </si>
  <si>
    <t>ks</t>
  </si>
  <si>
    <t>skříň rozvodná KT250</t>
  </si>
  <si>
    <t>trubka ohebná PVC lpflex 2325</t>
  </si>
  <si>
    <t>krabice odbočná KO125 vč.KO125V</t>
  </si>
  <si>
    <t>trubka ohebná PVC lpflex 2350</t>
  </si>
  <si>
    <t>trubka PVC tuhá střední namáhání 4025</t>
  </si>
  <si>
    <t>/trubka PVC tuhá/  spojka 0225</t>
  </si>
  <si>
    <t>/trubka PVC tuhá/ příchytka 5325</t>
  </si>
  <si>
    <t>SESTAVA  zásuvka komunikační Tango 2xRJ45-8</t>
  </si>
  <si>
    <t>kryt zásuvky komunikační Tango 5014A-A100</t>
  </si>
  <si>
    <t>rámeček pro 1 přístroj Tango 3901A-B10</t>
  </si>
  <si>
    <t>zásuvka komunik ModularJack RJ45-8Cat.5e 1208.10</t>
  </si>
  <si>
    <t>nosná maska pro 2xZásuvka ModularJack 5014A-B1018</t>
  </si>
  <si>
    <t>B</t>
  </si>
  <si>
    <t>Kabel EZS CC-03</t>
  </si>
  <si>
    <t>kabel CYKY 4x1,5</t>
  </si>
  <si>
    <t>C</t>
  </si>
  <si>
    <t>Omnitronic WP černý repro 20W</t>
  </si>
  <si>
    <t>Omnitronic MPZ-6506P PA zesil</t>
  </si>
  <si>
    <t>Omnitronic GM110 mikrofon</t>
  </si>
  <si>
    <t>Omnitronic GMTS 100</t>
  </si>
  <si>
    <t>Materiál pomocný</t>
  </si>
  <si>
    <t>kpl</t>
  </si>
  <si>
    <t>D</t>
  </si>
  <si>
    <t>Kabel 2vodič.336904 doporuč.výrobcem</t>
  </si>
  <si>
    <t>BT VDT classa 100Video Standart 344522</t>
  </si>
  <si>
    <t>BT zdroj  a kofig 7 učast sada</t>
  </si>
  <si>
    <t>Nap zdroj 0,6A 2DIN 2v 346020</t>
  </si>
  <si>
    <t>BT NS instal krab.do zdi 350020</t>
  </si>
  <si>
    <t>BT NS RAM+sasi kov2M , 350221</t>
  </si>
  <si>
    <t>BT NS BYAR. Audio/video jedn 351200</t>
  </si>
  <si>
    <t>BT NS Kryt 351200 , kov 351201</t>
  </si>
  <si>
    <t>BT NS Tlačítko modul 8 tlač 352100</t>
  </si>
  <si>
    <t>BT NS Kryt 352100 8T/2SL KOV 352181</t>
  </si>
  <si>
    <t>BT NS Audio video rozbočovač 6M F441</t>
  </si>
  <si>
    <t>CE</t>
  </si>
  <si>
    <t>vodič/kabel v trubce jednotková hmotnost do 0,4kg</t>
  </si>
  <si>
    <t>krabice přístrojová bez zapojení</t>
  </si>
  <si>
    <t>skříň rozvodná bez svorkovnice a zapojení(-KT250)</t>
  </si>
  <si>
    <t>trubka plast ohebná,pod omítkou,typ 2329/pr.29</t>
  </si>
  <si>
    <t>krabice odbočná bez svorkovnice a zapojení(-KO125)</t>
  </si>
  <si>
    <t>trubka plast tuhá pevně uložená do průměru 25</t>
  </si>
  <si>
    <t>zásuvka domovní sdělovací 2násobná vč.zapojení</t>
  </si>
  <si>
    <t>připojení slabopr konektor vč.zapojení 8pol</t>
  </si>
  <si>
    <t>prověrka signál zaříz /zvonek,telefon,zámek,vrátný</t>
  </si>
  <si>
    <t>okru</t>
  </si>
  <si>
    <t>Z</t>
  </si>
  <si>
    <t>kabel Cu(-CYKY) pod omítkou do 2x4/3x2,5/5x1,5</t>
  </si>
  <si>
    <t>ukončení v rozvaděči vč.zapojení vodiče do 2,5mm2</t>
  </si>
  <si>
    <t>zařízení domovní sdělovací vč.zapojení</t>
  </si>
  <si>
    <t>602004M</t>
  </si>
  <si>
    <t>montáže ozvučení</t>
  </si>
  <si>
    <t>ON</t>
  </si>
  <si>
    <t>Demontáže</t>
  </si>
  <si>
    <t>hod</t>
  </si>
  <si>
    <t>vybourání otvoru/zeď beton/ do 0,022m2/tl.do 0,60m</t>
  </si>
  <si>
    <t>zazdívka otvoru ve zdivu/cihla/do 0,022m2/tl.0,60m</t>
  </si>
  <si>
    <t>vysekání rýhy/zeď cihla/ hl.do 50mm/š.do 100mm</t>
  </si>
  <si>
    <t>omítka rýh ve stěně/šířka do 0,15m/vč.malty MS</t>
  </si>
  <si>
    <t>m2</t>
  </si>
  <si>
    <t>Celkem</t>
  </si>
  <si>
    <t>p.č.</t>
  </si>
  <si>
    <t>rok</t>
  </si>
  <si>
    <t>č.ak.</t>
  </si>
  <si>
    <t>kap.</t>
  </si>
  <si>
    <t>č.položky</t>
  </si>
  <si>
    <t>popis položky</t>
  </si>
  <si>
    <t>mj.</t>
  </si>
  <si>
    <t>množství</t>
  </si>
  <si>
    <t xml:space="preserve">cena/mj.     </t>
  </si>
  <si>
    <t>cena celkem</t>
  </si>
  <si>
    <t>Nh/mj.</t>
  </si>
  <si>
    <t>Nh celkem</t>
  </si>
  <si>
    <t>DPH</t>
  </si>
  <si>
    <t>VKP</t>
  </si>
  <si>
    <t>CKP</t>
  </si>
  <si>
    <t>TC</t>
  </si>
  <si>
    <t/>
  </si>
  <si>
    <t>název akce: ZŠ Duk.hrdinů/SLABOPR-PK/</t>
  </si>
  <si>
    <t>popis: ZŠ Duk.hrdinů/SLABOPR-PK/</t>
  </si>
  <si>
    <t xml:space="preserve">                                        dílčí součet </t>
  </si>
  <si>
    <t>Materiál elektromontážní</t>
  </si>
  <si>
    <t xml:space="preserve"> součet</t>
  </si>
  <si>
    <t>Elektromontáže</t>
  </si>
  <si>
    <t>Ostatní náklady</t>
  </si>
  <si>
    <t>Výkaz výměr</t>
  </si>
  <si>
    <t>Datum: 26.2.2016</t>
  </si>
  <si>
    <t>Vypracoval:</t>
  </si>
  <si>
    <t>součet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</si>
</sst>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000"/>
    <numFmt numFmtId="166" formatCode="000"/>
    <numFmt numFmtId="167" formatCode="000000000"/>
    <numFmt numFmtId="168" formatCode="#\ ###\ ###"/>
    <numFmt numFmtId="169" formatCode="0.000;0.000;"/>
    <numFmt numFmtId="170" formatCode="0.00;0.00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 CE"/>
      <family val="0"/>
    </font>
    <font>
      <b/>
      <sz val="11"/>
      <color indexed="8"/>
      <name val="Times New Roman CE"/>
      <family val="0"/>
    </font>
    <font>
      <b/>
      <sz val="12"/>
      <color indexed="8"/>
      <name val="Times New Roman CE"/>
      <family val="0"/>
    </font>
    <font>
      <b/>
      <sz val="16"/>
      <color indexed="8"/>
      <name val="Times New Roman CE"/>
      <family val="0"/>
    </font>
    <font>
      <b/>
      <sz val="10"/>
      <color indexed="8"/>
      <name val="Times New Roman CE"/>
      <family val="0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Times New Roman CE"/>
      <family val="0"/>
    </font>
    <font>
      <b/>
      <sz val="11"/>
      <color theme="1"/>
      <name val="Times New Roman CE"/>
      <family val="0"/>
    </font>
    <font>
      <b/>
      <sz val="12"/>
      <color theme="1"/>
      <name val="Times New Roman CE"/>
      <family val="0"/>
    </font>
    <font>
      <b/>
      <sz val="16"/>
      <color theme="1"/>
      <name val="Times New Roman CE"/>
      <family val="0"/>
    </font>
    <font>
      <b/>
      <sz val="10"/>
      <color theme="1"/>
      <name val="Times New Roman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39" fillId="0" borderId="0" xfId="0" applyFont="1" applyAlignment="1">
      <alignment/>
    </xf>
    <xf numFmtId="49" fontId="39" fillId="0" borderId="0" xfId="0" applyNumberFormat="1" applyFont="1" applyAlignment="1">
      <alignment/>
    </xf>
    <xf numFmtId="2" fontId="39" fillId="0" borderId="0" xfId="0" applyNumberFormat="1" applyFont="1" applyAlignment="1">
      <alignment/>
    </xf>
    <xf numFmtId="165" fontId="39" fillId="0" borderId="0" xfId="0" applyNumberFormat="1" applyFont="1" applyAlignment="1">
      <alignment/>
    </xf>
    <xf numFmtId="166" fontId="39" fillId="0" borderId="0" xfId="0" applyNumberFormat="1" applyFont="1" applyAlignment="1">
      <alignment/>
    </xf>
    <xf numFmtId="167" fontId="39" fillId="0" borderId="0" xfId="0" applyNumberFormat="1" applyFont="1" applyAlignment="1">
      <alignment/>
    </xf>
    <xf numFmtId="168" fontId="39" fillId="0" borderId="0" xfId="0" applyNumberFormat="1" applyFont="1" applyAlignment="1">
      <alignment/>
    </xf>
    <xf numFmtId="169" fontId="39" fillId="0" borderId="0" xfId="0" applyNumberFormat="1" applyFont="1" applyAlignment="1">
      <alignment/>
    </xf>
    <xf numFmtId="170" fontId="39" fillId="0" borderId="0" xfId="0" applyNumberFormat="1" applyFont="1" applyAlignment="1">
      <alignment/>
    </xf>
    <xf numFmtId="167" fontId="40" fillId="0" borderId="0" xfId="0" applyNumberFormat="1" applyFont="1" applyAlignment="1" quotePrefix="1">
      <alignment/>
    </xf>
    <xf numFmtId="0" fontId="40" fillId="0" borderId="0" xfId="0" applyFont="1" applyAlignment="1">
      <alignment/>
    </xf>
    <xf numFmtId="49" fontId="40" fillId="0" borderId="0" xfId="0" applyNumberFormat="1" applyFont="1" applyAlignment="1">
      <alignment/>
    </xf>
    <xf numFmtId="2" fontId="40" fillId="0" borderId="0" xfId="0" applyNumberFormat="1" applyFont="1" applyAlignment="1">
      <alignment/>
    </xf>
    <xf numFmtId="0" fontId="41" fillId="0" borderId="0" xfId="0" applyFont="1" applyAlignment="1">
      <alignment/>
    </xf>
    <xf numFmtId="167" fontId="41" fillId="0" borderId="0" xfId="0" applyNumberFormat="1" applyFont="1" applyAlignment="1">
      <alignment/>
    </xf>
    <xf numFmtId="2" fontId="41" fillId="0" borderId="0" xfId="0" applyNumberFormat="1" applyFont="1" applyAlignment="1">
      <alignment/>
    </xf>
    <xf numFmtId="168" fontId="41" fillId="0" borderId="0" xfId="0" applyNumberFormat="1" applyFont="1" applyAlignment="1">
      <alignment/>
    </xf>
    <xf numFmtId="169" fontId="41" fillId="0" borderId="0" xfId="0" applyNumberFormat="1" applyFont="1" applyAlignment="1">
      <alignment/>
    </xf>
    <xf numFmtId="170" fontId="41" fillId="0" borderId="0" xfId="0" applyNumberFormat="1" applyFont="1" applyAlignment="1">
      <alignment/>
    </xf>
    <xf numFmtId="0" fontId="39" fillId="0" borderId="10" xfId="0" applyFont="1" applyBorder="1" applyAlignment="1">
      <alignment/>
    </xf>
    <xf numFmtId="49" fontId="39" fillId="0" borderId="10" xfId="0" applyNumberFormat="1" applyFont="1" applyBorder="1" applyAlignment="1">
      <alignment/>
    </xf>
    <xf numFmtId="167" fontId="39" fillId="0" borderId="10" xfId="0" applyNumberFormat="1" applyFont="1" applyBorder="1" applyAlignment="1">
      <alignment/>
    </xf>
    <xf numFmtId="49" fontId="40" fillId="0" borderId="10" xfId="0" applyNumberFormat="1" applyFont="1" applyBorder="1" applyAlignment="1">
      <alignment/>
    </xf>
    <xf numFmtId="2" fontId="39" fillId="0" borderId="10" xfId="0" applyNumberFormat="1" applyFont="1" applyBorder="1" applyAlignment="1">
      <alignment/>
    </xf>
    <xf numFmtId="2" fontId="40" fillId="0" borderId="10" xfId="0" applyNumberFormat="1" applyFont="1" applyBorder="1" applyAlignment="1">
      <alignment/>
    </xf>
    <xf numFmtId="168" fontId="39" fillId="0" borderId="10" xfId="0" applyNumberFormat="1" applyFont="1" applyBorder="1" applyAlignment="1">
      <alignment/>
    </xf>
    <xf numFmtId="169" fontId="39" fillId="0" borderId="10" xfId="0" applyNumberFormat="1" applyFont="1" applyBorder="1" applyAlignment="1">
      <alignment/>
    </xf>
    <xf numFmtId="170" fontId="39" fillId="0" borderId="10" xfId="0" applyNumberFormat="1" applyFont="1" applyBorder="1" applyAlignment="1">
      <alignment/>
    </xf>
    <xf numFmtId="167" fontId="40" fillId="0" borderId="0" xfId="0" applyNumberFormat="1" applyFont="1" applyAlignment="1">
      <alignment/>
    </xf>
    <xf numFmtId="168" fontId="40" fillId="0" borderId="0" xfId="0" applyNumberFormat="1" applyFont="1" applyAlignment="1">
      <alignment/>
    </xf>
    <xf numFmtId="169" fontId="40" fillId="0" borderId="0" xfId="0" applyNumberFormat="1" applyFont="1" applyAlignment="1">
      <alignment/>
    </xf>
    <xf numFmtId="170" fontId="40" fillId="0" borderId="0" xfId="0" applyNumberFormat="1" applyFont="1" applyAlignment="1">
      <alignment/>
    </xf>
    <xf numFmtId="49" fontId="41" fillId="0" borderId="0" xfId="0" applyNumberFormat="1" applyFont="1" applyAlignment="1">
      <alignment/>
    </xf>
    <xf numFmtId="0" fontId="42" fillId="0" borderId="0" xfId="0" applyFont="1" applyAlignment="1">
      <alignment vertical="center"/>
    </xf>
    <xf numFmtId="0" fontId="43" fillId="0" borderId="0" xfId="0" applyFont="1" applyAlignment="1">
      <alignment/>
    </xf>
    <xf numFmtId="0" fontId="43" fillId="0" borderId="0" xfId="0" applyFont="1" applyAlignment="1" quotePrefix="1">
      <alignment/>
    </xf>
    <xf numFmtId="0" fontId="43" fillId="0" borderId="0" xfId="0" applyFont="1" applyAlignment="1">
      <alignment horizontal="center"/>
    </xf>
    <xf numFmtId="0" fontId="42" fillId="0" borderId="0" xfId="0" applyFont="1" applyAlignment="1">
      <alignment horizontal="center" vertical="center"/>
    </xf>
    <xf numFmtId="0" fontId="39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49" fontId="39" fillId="0" borderId="0" xfId="0" applyNumberFormat="1" applyFont="1" applyAlignment="1">
      <alignment horizontal="center"/>
    </xf>
    <xf numFmtId="49" fontId="39" fillId="0" borderId="10" xfId="0" applyNumberFormat="1" applyFont="1" applyBorder="1" applyAlignment="1">
      <alignment horizontal="center"/>
    </xf>
    <xf numFmtId="49" fontId="40" fillId="0" borderId="0" xfId="0" applyNumberFormat="1" applyFont="1" applyAlignment="1">
      <alignment horizontal="center"/>
    </xf>
    <xf numFmtId="49" fontId="41" fillId="0" borderId="0" xfId="0" applyNumberFormat="1" applyFont="1" applyAlignment="1">
      <alignment horizontal="center"/>
    </xf>
    <xf numFmtId="0" fontId="40" fillId="0" borderId="0" xfId="0" applyFont="1" applyAlignment="1">
      <alignment horizontal="center"/>
    </xf>
    <xf numFmtId="0" fontId="39" fillId="0" borderId="11" xfId="0" applyFont="1" applyBorder="1" applyAlignment="1">
      <alignment/>
    </xf>
    <xf numFmtId="167" fontId="39" fillId="0" borderId="11" xfId="0" applyNumberFormat="1" applyFont="1" applyBorder="1" applyAlignment="1">
      <alignment/>
    </xf>
    <xf numFmtId="2" fontId="39" fillId="0" borderId="11" xfId="0" applyNumberFormat="1" applyFont="1" applyBorder="1" applyAlignment="1">
      <alignment/>
    </xf>
    <xf numFmtId="168" fontId="39" fillId="0" borderId="11" xfId="0" applyNumberFormat="1" applyFont="1" applyBorder="1" applyAlignment="1">
      <alignment/>
    </xf>
    <xf numFmtId="169" fontId="39" fillId="0" borderId="11" xfId="0" applyNumberFormat="1" applyFont="1" applyBorder="1" applyAlignment="1">
      <alignment/>
    </xf>
    <xf numFmtId="170" fontId="39" fillId="0" borderId="11" xfId="0" applyNumberFormat="1" applyFont="1" applyBorder="1" applyAlignment="1">
      <alignment/>
    </xf>
    <xf numFmtId="0" fontId="39" fillId="0" borderId="11" xfId="0" applyFont="1" applyBorder="1" applyAlignment="1">
      <alignment horizontal="center"/>
    </xf>
    <xf numFmtId="0" fontId="39" fillId="0" borderId="12" xfId="0" applyFont="1" applyBorder="1" applyAlignment="1">
      <alignment/>
    </xf>
    <xf numFmtId="167" fontId="39" fillId="0" borderId="12" xfId="0" applyNumberFormat="1" applyFont="1" applyBorder="1" applyAlignment="1">
      <alignment/>
    </xf>
    <xf numFmtId="0" fontId="40" fillId="0" borderId="12" xfId="0" applyFont="1" applyBorder="1" applyAlignment="1">
      <alignment/>
    </xf>
    <xf numFmtId="2" fontId="39" fillId="0" borderId="12" xfId="0" applyNumberFormat="1" applyFont="1" applyBorder="1" applyAlignment="1">
      <alignment/>
    </xf>
    <xf numFmtId="168" fontId="39" fillId="0" borderId="12" xfId="0" applyNumberFormat="1" applyFont="1" applyBorder="1" applyAlignment="1">
      <alignment/>
    </xf>
    <xf numFmtId="169" fontId="39" fillId="0" borderId="12" xfId="0" applyNumberFormat="1" applyFont="1" applyBorder="1" applyAlignment="1">
      <alignment/>
    </xf>
    <xf numFmtId="49" fontId="39" fillId="0" borderId="12" xfId="0" applyNumberFormat="1" applyFont="1" applyBorder="1" applyAlignment="1">
      <alignment/>
    </xf>
    <xf numFmtId="49" fontId="40" fillId="0" borderId="12" xfId="0" applyNumberFormat="1" applyFont="1" applyBorder="1" applyAlignment="1">
      <alignment/>
    </xf>
    <xf numFmtId="2" fontId="40" fillId="0" borderId="12" xfId="0" applyNumberFormat="1" applyFont="1" applyBorder="1" applyAlignment="1">
      <alignment/>
    </xf>
    <xf numFmtId="49" fontId="39" fillId="0" borderId="13" xfId="0" applyNumberFormat="1" applyFont="1" applyBorder="1" applyAlignment="1">
      <alignment/>
    </xf>
    <xf numFmtId="167" fontId="39" fillId="0" borderId="13" xfId="0" applyNumberFormat="1" applyFont="1" applyBorder="1" applyAlignment="1">
      <alignment/>
    </xf>
    <xf numFmtId="49" fontId="40" fillId="0" borderId="13" xfId="0" applyNumberFormat="1" applyFont="1" applyBorder="1" applyAlignment="1">
      <alignment/>
    </xf>
    <xf numFmtId="2" fontId="39" fillId="0" borderId="13" xfId="0" applyNumberFormat="1" applyFont="1" applyBorder="1" applyAlignment="1">
      <alignment/>
    </xf>
    <xf numFmtId="2" fontId="40" fillId="0" borderId="13" xfId="0" applyNumberFormat="1" applyFont="1" applyBorder="1" applyAlignment="1">
      <alignment/>
    </xf>
    <xf numFmtId="168" fontId="39" fillId="0" borderId="13" xfId="0" applyNumberFormat="1" applyFont="1" applyBorder="1" applyAlignment="1">
      <alignment/>
    </xf>
    <xf numFmtId="169" fontId="39" fillId="0" borderId="13" xfId="0" applyNumberFormat="1" applyFont="1" applyBorder="1" applyAlignment="1">
      <alignment/>
    </xf>
    <xf numFmtId="49" fontId="40" fillId="33" borderId="0" xfId="0" applyNumberFormat="1" applyFont="1" applyFill="1" applyBorder="1" applyAlignment="1">
      <alignment/>
    </xf>
    <xf numFmtId="2" fontId="40" fillId="33" borderId="0" xfId="0" applyNumberFormat="1" applyFont="1" applyFill="1" applyBorder="1" applyAlignment="1">
      <alignment/>
    </xf>
    <xf numFmtId="167" fontId="40" fillId="33" borderId="0" xfId="0" applyNumberFormat="1" applyFont="1" applyFill="1" applyBorder="1" applyAlignment="1">
      <alignment/>
    </xf>
    <xf numFmtId="168" fontId="40" fillId="33" borderId="0" xfId="0" applyNumberFormat="1" applyFont="1" applyFill="1" applyBorder="1" applyAlignment="1">
      <alignment/>
    </xf>
    <xf numFmtId="169" fontId="40" fillId="33" borderId="0" xfId="0" applyNumberFormat="1" applyFont="1" applyFill="1" applyBorder="1" applyAlignment="1">
      <alignment/>
    </xf>
    <xf numFmtId="49" fontId="41" fillId="0" borderId="14" xfId="0" applyNumberFormat="1" applyFont="1" applyBorder="1" applyAlignment="1">
      <alignment/>
    </xf>
    <xf numFmtId="2" fontId="41" fillId="0" borderId="14" xfId="0" applyNumberFormat="1" applyFont="1" applyBorder="1" applyAlignment="1">
      <alignment/>
    </xf>
    <xf numFmtId="167" fontId="41" fillId="0" borderId="14" xfId="0" applyNumberFormat="1" applyFont="1" applyBorder="1" applyAlignment="1">
      <alignment/>
    </xf>
    <xf numFmtId="168" fontId="41" fillId="0" borderId="14" xfId="0" applyNumberFormat="1" applyFont="1" applyBorder="1" applyAlignment="1">
      <alignment/>
    </xf>
    <xf numFmtId="169" fontId="41" fillId="0" borderId="14" xfId="0" applyNumberFormat="1" applyFont="1" applyBorder="1" applyAlignment="1">
      <alignment/>
    </xf>
    <xf numFmtId="0" fontId="39" fillId="0" borderId="15" xfId="0" applyFont="1" applyBorder="1" applyAlignment="1">
      <alignment/>
    </xf>
    <xf numFmtId="167" fontId="39" fillId="0" borderId="15" xfId="0" applyNumberFormat="1" applyFont="1" applyBorder="1" applyAlignment="1">
      <alignment/>
    </xf>
    <xf numFmtId="2" fontId="39" fillId="0" borderId="15" xfId="0" applyNumberFormat="1" applyFont="1" applyBorder="1" applyAlignment="1">
      <alignment/>
    </xf>
    <xf numFmtId="168" fontId="39" fillId="0" borderId="15" xfId="0" applyNumberFormat="1" applyFont="1" applyBorder="1" applyAlignment="1">
      <alignment/>
    </xf>
    <xf numFmtId="169" fontId="39" fillId="0" borderId="15" xfId="0" applyNumberFormat="1" applyFont="1" applyBorder="1" applyAlignment="1">
      <alignment/>
    </xf>
    <xf numFmtId="0" fontId="39" fillId="0" borderId="16" xfId="0" applyFont="1" applyBorder="1" applyAlignment="1">
      <alignment/>
    </xf>
    <xf numFmtId="170" fontId="39" fillId="0" borderId="17" xfId="0" applyNumberFormat="1" applyFont="1" applyBorder="1" applyAlignment="1">
      <alignment/>
    </xf>
    <xf numFmtId="0" fontId="41" fillId="0" borderId="18" xfId="0" applyFont="1" applyBorder="1" applyAlignment="1">
      <alignment/>
    </xf>
    <xf numFmtId="167" fontId="41" fillId="0" borderId="0" xfId="0" applyNumberFormat="1" applyFont="1" applyBorder="1" applyAlignment="1">
      <alignment/>
    </xf>
    <xf numFmtId="0" fontId="41" fillId="0" borderId="0" xfId="0" applyFont="1" applyBorder="1" applyAlignment="1">
      <alignment/>
    </xf>
    <xf numFmtId="2" fontId="41" fillId="0" borderId="0" xfId="0" applyNumberFormat="1" applyFont="1" applyBorder="1" applyAlignment="1">
      <alignment/>
    </xf>
    <xf numFmtId="168" fontId="41" fillId="0" borderId="0" xfId="0" applyNumberFormat="1" applyFont="1" applyBorder="1" applyAlignment="1">
      <alignment/>
    </xf>
    <xf numFmtId="169" fontId="41" fillId="0" borderId="0" xfId="0" applyNumberFormat="1" applyFont="1" applyBorder="1" applyAlignment="1">
      <alignment/>
    </xf>
    <xf numFmtId="170" fontId="41" fillId="0" borderId="19" xfId="0" applyNumberFormat="1" applyFont="1" applyBorder="1" applyAlignment="1">
      <alignment/>
    </xf>
    <xf numFmtId="0" fontId="39" fillId="0" borderId="20" xfId="0" applyFont="1" applyBorder="1" applyAlignment="1">
      <alignment/>
    </xf>
    <xf numFmtId="170" fontId="39" fillId="0" borderId="21" xfId="0" applyNumberFormat="1" applyFont="1" applyBorder="1" applyAlignment="1">
      <alignment/>
    </xf>
    <xf numFmtId="0" fontId="39" fillId="0" borderId="22" xfId="0" applyFont="1" applyBorder="1" applyAlignment="1">
      <alignment/>
    </xf>
    <xf numFmtId="170" fontId="39" fillId="0" borderId="23" xfId="0" applyNumberFormat="1" applyFont="1" applyBorder="1" applyAlignment="1">
      <alignment/>
    </xf>
    <xf numFmtId="0" fontId="40" fillId="33" borderId="18" xfId="0" applyFont="1" applyFill="1" applyBorder="1" applyAlignment="1">
      <alignment/>
    </xf>
    <xf numFmtId="170" fontId="40" fillId="33" borderId="19" xfId="0" applyNumberFormat="1" applyFont="1" applyFill="1" applyBorder="1" applyAlignment="1">
      <alignment/>
    </xf>
    <xf numFmtId="0" fontId="41" fillId="0" borderId="24" xfId="0" applyFont="1" applyBorder="1" applyAlignment="1">
      <alignment/>
    </xf>
    <xf numFmtId="170" fontId="41" fillId="0" borderId="25" xfId="0" applyNumberFormat="1" applyFont="1" applyBorder="1" applyAlignment="1">
      <alignment/>
    </xf>
    <xf numFmtId="0" fontId="40" fillId="33" borderId="26" xfId="0" applyFont="1" applyFill="1" applyBorder="1" applyAlignment="1">
      <alignment/>
    </xf>
    <xf numFmtId="167" fontId="40" fillId="33" borderId="27" xfId="0" applyNumberFormat="1" applyFont="1" applyFill="1" applyBorder="1" applyAlignment="1">
      <alignment/>
    </xf>
    <xf numFmtId="0" fontId="40" fillId="33" borderId="27" xfId="0" applyFont="1" applyFill="1" applyBorder="1" applyAlignment="1">
      <alignment/>
    </xf>
    <xf numFmtId="2" fontId="40" fillId="33" borderId="27" xfId="0" applyNumberFormat="1" applyFont="1" applyFill="1" applyBorder="1" applyAlignment="1">
      <alignment/>
    </xf>
    <xf numFmtId="168" fontId="40" fillId="33" borderId="27" xfId="0" applyNumberFormat="1" applyFont="1" applyFill="1" applyBorder="1" applyAlignment="1">
      <alignment/>
    </xf>
    <xf numFmtId="169" fontId="40" fillId="33" borderId="27" xfId="0" applyNumberFormat="1" applyFont="1" applyFill="1" applyBorder="1" applyAlignment="1">
      <alignment/>
    </xf>
    <xf numFmtId="170" fontId="40" fillId="33" borderId="28" xfId="0" applyNumberFormat="1" applyFont="1" applyFill="1" applyBorder="1" applyAlignment="1">
      <alignment/>
    </xf>
    <xf numFmtId="0" fontId="39" fillId="0" borderId="15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49" fontId="39" fillId="0" borderId="12" xfId="0" applyNumberFormat="1" applyFont="1" applyBorder="1" applyAlignment="1">
      <alignment horizontal="center"/>
    </xf>
    <xf numFmtId="49" fontId="39" fillId="0" borderId="13" xfId="0" applyNumberFormat="1" applyFont="1" applyBorder="1" applyAlignment="1">
      <alignment horizontal="center"/>
    </xf>
    <xf numFmtId="49" fontId="40" fillId="33" borderId="0" xfId="0" applyNumberFormat="1" applyFont="1" applyFill="1" applyBorder="1" applyAlignment="1">
      <alignment horizontal="center"/>
    </xf>
    <xf numFmtId="49" fontId="41" fillId="0" borderId="14" xfId="0" applyNumberFormat="1" applyFont="1" applyBorder="1" applyAlignment="1">
      <alignment horizontal="center"/>
    </xf>
    <xf numFmtId="0" fontId="40" fillId="33" borderId="0" xfId="0" applyFont="1" applyFill="1" applyAlignment="1">
      <alignment horizontal="center"/>
    </xf>
    <xf numFmtId="0" fontId="42" fillId="33" borderId="0" xfId="0" applyFont="1" applyFill="1" applyAlignment="1">
      <alignment vertical="center"/>
    </xf>
    <xf numFmtId="0" fontId="42" fillId="33" borderId="0" xfId="0" applyFont="1" applyFill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00390625" style="1" bestFit="1" customWidth="1"/>
    <col min="2" max="2" width="5.00390625" style="4" hidden="1" customWidth="1"/>
    <col min="3" max="3" width="4.8515625" style="5" hidden="1" customWidth="1"/>
    <col min="4" max="4" width="4.421875" style="1" bestFit="1" customWidth="1"/>
    <col min="5" max="5" width="10.00390625" style="6" bestFit="1" customWidth="1"/>
    <col min="6" max="6" width="47.57421875" style="1" bestFit="1" customWidth="1"/>
    <col min="7" max="7" width="4.7109375" style="1" bestFit="1" customWidth="1"/>
    <col min="8" max="8" width="8.28125" style="3" bestFit="1" customWidth="1"/>
    <col min="9" max="9" width="10.7109375" style="3" bestFit="1" customWidth="1"/>
    <col min="10" max="10" width="10.8515625" style="7" bestFit="1" customWidth="1"/>
    <col min="11" max="11" width="6.7109375" style="8" bestFit="1" customWidth="1"/>
    <col min="12" max="12" width="9.7109375" style="9" bestFit="1" customWidth="1"/>
    <col min="13" max="13" width="5.140625" style="1" bestFit="1" customWidth="1"/>
    <col min="14" max="15" width="5.00390625" style="1" bestFit="1" customWidth="1"/>
    <col min="16" max="16384" width="8.8515625" style="1" customWidth="1"/>
  </cols>
  <sheetData>
    <row r="1" spans="5:6" ht="13.5">
      <c r="E1" s="10" t="s">
        <v>92</v>
      </c>
      <c r="F1" s="11"/>
    </row>
    <row r="2" spans="5:6" ht="13.5">
      <c r="E2" s="10" t="s">
        <v>93</v>
      </c>
      <c r="F2" s="11"/>
    </row>
    <row r="3" spans="5:6" ht="13.5">
      <c r="E3" s="10" t="s">
        <v>94</v>
      </c>
      <c r="F3" s="11"/>
    </row>
    <row r="4" spans="1:15" ht="13.5">
      <c r="A4" s="1" t="s">
        <v>76</v>
      </c>
      <c r="B4" s="4" t="s">
        <v>77</v>
      </c>
      <c r="C4" s="5" t="s">
        <v>78</v>
      </c>
      <c r="D4" s="1" t="s">
        <v>79</v>
      </c>
      <c r="E4" s="6" t="s">
        <v>80</v>
      </c>
      <c r="F4" s="1" t="s">
        <v>81</v>
      </c>
      <c r="G4" s="1" t="s">
        <v>82</v>
      </c>
      <c r="H4" s="3" t="s">
        <v>83</v>
      </c>
      <c r="I4" s="3" t="s">
        <v>84</v>
      </c>
      <c r="J4" s="7" t="s">
        <v>85</v>
      </c>
      <c r="K4" s="8" t="s">
        <v>86</v>
      </c>
      <c r="L4" s="9" t="s">
        <v>87</v>
      </c>
      <c r="M4" s="1" t="s">
        <v>88</v>
      </c>
      <c r="N4" s="1" t="s">
        <v>89</v>
      </c>
      <c r="O4" s="1" t="s">
        <v>90</v>
      </c>
    </row>
    <row r="5" spans="1:15" ht="13.5">
      <c r="A5" s="1">
        <v>1</v>
      </c>
      <c r="B5" s="4">
        <v>2015</v>
      </c>
      <c r="C5" s="5">
        <v>32</v>
      </c>
      <c r="D5" s="2" t="s">
        <v>4</v>
      </c>
      <c r="E5" s="6">
        <v>204214</v>
      </c>
      <c r="F5" s="2" t="s">
        <v>5</v>
      </c>
      <c r="G5" s="2" t="s">
        <v>6</v>
      </c>
      <c r="H5" s="3">
        <v>0</v>
      </c>
      <c r="I5" s="3">
        <v>0</v>
      </c>
      <c r="J5" s="7">
        <f>H5*I5</f>
        <v>0</v>
      </c>
      <c r="K5" s="8">
        <v>0</v>
      </c>
      <c r="L5" s="9">
        <f>H5*K5</f>
        <v>0</v>
      </c>
      <c r="M5" s="2" t="s">
        <v>7</v>
      </c>
      <c r="N5" s="1" t="s">
        <v>8</v>
      </c>
      <c r="O5" s="1">
        <v>3</v>
      </c>
    </row>
    <row r="6" spans="1:15" ht="13.5">
      <c r="A6" s="1">
        <v>2</v>
      </c>
      <c r="B6" s="4">
        <v>2015</v>
      </c>
      <c r="C6" s="5">
        <v>32</v>
      </c>
      <c r="D6" s="2" t="s">
        <v>4</v>
      </c>
      <c r="E6" s="6">
        <v>209403</v>
      </c>
      <c r="F6" s="2" t="s">
        <v>10</v>
      </c>
      <c r="G6" s="2" t="s">
        <v>6</v>
      </c>
      <c r="H6" s="3">
        <v>3700</v>
      </c>
      <c r="I6" s="3">
        <v>0</v>
      </c>
      <c r="J6" s="7">
        <f>H6*I6</f>
        <v>0</v>
      </c>
      <c r="K6" s="8">
        <v>0</v>
      </c>
      <c r="L6" s="9">
        <f>H6*K6</f>
        <v>0</v>
      </c>
      <c r="M6" s="2" t="s">
        <v>7</v>
      </c>
      <c r="N6" s="1" t="s">
        <v>8</v>
      </c>
      <c r="O6" s="1">
        <v>4</v>
      </c>
    </row>
    <row r="7" spans="1:15" ht="13.5">
      <c r="A7" s="1">
        <v>3</v>
      </c>
      <c r="B7" s="4">
        <v>2015</v>
      </c>
      <c r="C7" s="5">
        <v>32</v>
      </c>
      <c r="D7" s="2" t="s">
        <v>4</v>
      </c>
      <c r="E7" s="6" t="s">
        <v>11</v>
      </c>
      <c r="F7" s="2" t="s">
        <v>12</v>
      </c>
      <c r="G7" s="2" t="s">
        <v>6</v>
      </c>
      <c r="H7" s="3">
        <v>0</v>
      </c>
      <c r="I7" s="3">
        <v>0</v>
      </c>
      <c r="J7" s="7">
        <f>H7*I7</f>
        <v>0</v>
      </c>
      <c r="K7" s="8">
        <v>0</v>
      </c>
      <c r="L7" s="9">
        <f>H7*K7</f>
        <v>0</v>
      </c>
      <c r="M7" s="2" t="s">
        <v>7</v>
      </c>
      <c r="N7" s="1" t="s">
        <v>8</v>
      </c>
      <c r="O7" s="1">
        <v>6</v>
      </c>
    </row>
    <row r="8" spans="1:15" ht="13.5">
      <c r="A8" s="1">
        <v>4</v>
      </c>
      <c r="B8" s="4">
        <v>2015</v>
      </c>
      <c r="C8" s="5">
        <v>32</v>
      </c>
      <c r="D8" s="2" t="s">
        <v>4</v>
      </c>
      <c r="E8" s="6" t="s">
        <v>11</v>
      </c>
      <c r="F8" s="2" t="s">
        <v>13</v>
      </c>
      <c r="G8" s="2" t="s">
        <v>6</v>
      </c>
      <c r="H8" s="3">
        <v>380</v>
      </c>
      <c r="I8" s="3">
        <v>0</v>
      </c>
      <c r="J8" s="7">
        <f>H8*I8</f>
        <v>0</v>
      </c>
      <c r="K8" s="8">
        <v>0</v>
      </c>
      <c r="L8" s="9">
        <f>H8*K8</f>
        <v>0</v>
      </c>
      <c r="M8" s="2" t="s">
        <v>7</v>
      </c>
      <c r="N8" s="1" t="s">
        <v>8</v>
      </c>
      <c r="O8" s="1">
        <v>8</v>
      </c>
    </row>
    <row r="9" spans="1:15" ht="13.5">
      <c r="A9" s="1">
        <v>5</v>
      </c>
      <c r="B9" s="4">
        <v>2015</v>
      </c>
      <c r="C9" s="5">
        <v>32</v>
      </c>
      <c r="D9" s="2" t="s">
        <v>4</v>
      </c>
      <c r="E9" s="6">
        <v>311111</v>
      </c>
      <c r="F9" s="2" t="s">
        <v>14</v>
      </c>
      <c r="G9" s="2" t="s">
        <v>15</v>
      </c>
      <c r="H9" s="3">
        <v>32</v>
      </c>
      <c r="I9" s="3">
        <v>0</v>
      </c>
      <c r="J9" s="7">
        <f>H9*I9</f>
        <v>0</v>
      </c>
      <c r="K9" s="8">
        <v>0</v>
      </c>
      <c r="L9" s="9">
        <f>H9*K9</f>
        <v>0</v>
      </c>
      <c r="M9" s="2" t="s">
        <v>7</v>
      </c>
      <c r="N9" s="1" t="s">
        <v>8</v>
      </c>
      <c r="O9" s="1">
        <v>9</v>
      </c>
    </row>
    <row r="10" spans="1:15" ht="13.5">
      <c r="A10" s="1">
        <v>6</v>
      </c>
      <c r="B10" s="4">
        <v>2015</v>
      </c>
      <c r="C10" s="5">
        <v>32</v>
      </c>
      <c r="D10" s="2" t="s">
        <v>4</v>
      </c>
      <c r="E10" s="6">
        <v>311331</v>
      </c>
      <c r="F10" s="2" t="s">
        <v>16</v>
      </c>
      <c r="G10" s="2" t="s">
        <v>15</v>
      </c>
      <c r="H10" s="3">
        <v>10</v>
      </c>
      <c r="I10" s="3">
        <v>0</v>
      </c>
      <c r="J10" s="7">
        <f>H10*I10</f>
        <v>0</v>
      </c>
      <c r="K10" s="8">
        <v>0</v>
      </c>
      <c r="L10" s="9">
        <f>H10*K10</f>
        <v>0</v>
      </c>
      <c r="M10" s="2" t="s">
        <v>7</v>
      </c>
      <c r="N10" s="1" t="s">
        <v>8</v>
      </c>
      <c r="O10" s="1">
        <v>11</v>
      </c>
    </row>
    <row r="11" spans="1:15" ht="13.5">
      <c r="A11" s="1">
        <v>7</v>
      </c>
      <c r="B11" s="4">
        <v>2015</v>
      </c>
      <c r="C11" s="5">
        <v>32</v>
      </c>
      <c r="D11" s="2" t="s">
        <v>4</v>
      </c>
      <c r="E11" s="6">
        <v>321114</v>
      </c>
      <c r="F11" s="2" t="s">
        <v>17</v>
      </c>
      <c r="G11" s="2" t="s">
        <v>6</v>
      </c>
      <c r="H11" s="3">
        <v>500</v>
      </c>
      <c r="I11" s="3">
        <v>0</v>
      </c>
      <c r="J11" s="7">
        <f>H11*I11</f>
        <v>0</v>
      </c>
      <c r="K11" s="8">
        <v>0</v>
      </c>
      <c r="L11" s="9">
        <f>H11*K11</f>
        <v>0</v>
      </c>
      <c r="M11" s="2" t="s">
        <v>7</v>
      </c>
      <c r="N11" s="1" t="s">
        <v>8</v>
      </c>
      <c r="O11" s="1">
        <v>12</v>
      </c>
    </row>
    <row r="12" spans="1:15" ht="13.5">
      <c r="A12" s="1">
        <v>8</v>
      </c>
      <c r="B12" s="4">
        <v>2015</v>
      </c>
      <c r="C12" s="5">
        <v>32</v>
      </c>
      <c r="D12" s="2" t="s">
        <v>4</v>
      </c>
      <c r="E12" s="6">
        <v>311325</v>
      </c>
      <c r="F12" s="2" t="s">
        <v>18</v>
      </c>
      <c r="G12" s="2" t="s">
        <v>15</v>
      </c>
      <c r="H12" s="3">
        <v>30</v>
      </c>
      <c r="I12" s="3">
        <v>0</v>
      </c>
      <c r="J12" s="7">
        <f>H12*I12</f>
        <v>0</v>
      </c>
      <c r="K12" s="8">
        <v>0</v>
      </c>
      <c r="L12" s="9">
        <f>H12*K12</f>
        <v>0</v>
      </c>
      <c r="M12" s="2" t="s">
        <v>7</v>
      </c>
      <c r="N12" s="1" t="s">
        <v>8</v>
      </c>
      <c r="O12" s="1">
        <v>15</v>
      </c>
    </row>
    <row r="13" spans="1:15" ht="13.5">
      <c r="A13" s="1">
        <v>9</v>
      </c>
      <c r="B13" s="4">
        <v>2015</v>
      </c>
      <c r="C13" s="5">
        <v>32</v>
      </c>
      <c r="D13" s="2" t="s">
        <v>4</v>
      </c>
      <c r="E13" s="6">
        <v>321117</v>
      </c>
      <c r="F13" s="2" t="s">
        <v>19</v>
      </c>
      <c r="G13" s="2" t="s">
        <v>6</v>
      </c>
      <c r="H13" s="3">
        <v>950</v>
      </c>
      <c r="I13" s="3">
        <v>0</v>
      </c>
      <c r="J13" s="7">
        <f>H13*I13</f>
        <v>0</v>
      </c>
      <c r="K13" s="8">
        <v>0</v>
      </c>
      <c r="L13" s="9">
        <f>H13*K13</f>
        <v>0</v>
      </c>
      <c r="M13" s="2" t="s">
        <v>7</v>
      </c>
      <c r="N13" s="1" t="s">
        <v>8</v>
      </c>
      <c r="O13" s="1">
        <v>16</v>
      </c>
    </row>
    <row r="14" spans="1:15" ht="13.5">
      <c r="A14" s="1">
        <v>10</v>
      </c>
      <c r="B14" s="4">
        <v>2015</v>
      </c>
      <c r="C14" s="5">
        <v>32</v>
      </c>
      <c r="D14" s="2" t="s">
        <v>4</v>
      </c>
      <c r="E14" s="6">
        <v>322124</v>
      </c>
      <c r="F14" s="2" t="s">
        <v>20</v>
      </c>
      <c r="G14" s="2" t="s">
        <v>6</v>
      </c>
      <c r="H14" s="3">
        <v>0</v>
      </c>
      <c r="I14" s="3">
        <v>0</v>
      </c>
      <c r="J14" s="7">
        <f>H14*I14</f>
        <v>0</v>
      </c>
      <c r="K14" s="8">
        <v>0</v>
      </c>
      <c r="L14" s="9">
        <f>H14*K14</f>
        <v>0</v>
      </c>
      <c r="M14" s="2" t="s">
        <v>7</v>
      </c>
      <c r="N14" s="1" t="s">
        <v>8</v>
      </c>
      <c r="O14" s="1">
        <v>17</v>
      </c>
    </row>
    <row r="15" spans="1:15" ht="13.5">
      <c r="A15" s="1">
        <v>11</v>
      </c>
      <c r="B15" s="4">
        <v>2015</v>
      </c>
      <c r="C15" s="5">
        <v>32</v>
      </c>
      <c r="D15" s="2" t="s">
        <v>4</v>
      </c>
      <c r="E15" s="6">
        <v>322164</v>
      </c>
      <c r="F15" s="2" t="s">
        <v>21</v>
      </c>
      <c r="G15" s="2" t="s">
        <v>15</v>
      </c>
      <c r="H15" s="3">
        <v>0</v>
      </c>
      <c r="I15" s="3">
        <v>0</v>
      </c>
      <c r="J15" s="7">
        <f>H15*I15</f>
        <v>0</v>
      </c>
      <c r="K15" s="8">
        <v>0</v>
      </c>
      <c r="L15" s="9">
        <f>H15*K15</f>
        <v>0</v>
      </c>
      <c r="M15" s="2" t="s">
        <v>7</v>
      </c>
      <c r="N15" s="1" t="s">
        <v>8</v>
      </c>
      <c r="O15" s="1">
        <v>18</v>
      </c>
    </row>
    <row r="16" spans="1:15" ht="13.5">
      <c r="A16" s="1">
        <v>12</v>
      </c>
      <c r="B16" s="4">
        <v>2015</v>
      </c>
      <c r="C16" s="5">
        <v>32</v>
      </c>
      <c r="D16" s="2" t="s">
        <v>4</v>
      </c>
      <c r="E16" s="6">
        <v>322174</v>
      </c>
      <c r="F16" s="2" t="s">
        <v>22</v>
      </c>
      <c r="G16" s="2" t="s">
        <v>15</v>
      </c>
      <c r="H16" s="3">
        <v>0</v>
      </c>
      <c r="I16" s="3">
        <v>0</v>
      </c>
      <c r="J16" s="7">
        <f>H16*I16</f>
        <v>0</v>
      </c>
      <c r="K16" s="8">
        <v>0</v>
      </c>
      <c r="L16" s="9">
        <f>H16*K16</f>
        <v>0</v>
      </c>
      <c r="M16" s="2" t="s">
        <v>7</v>
      </c>
      <c r="N16" s="1" t="s">
        <v>8</v>
      </c>
      <c r="O16" s="1">
        <v>19</v>
      </c>
    </row>
    <row r="17" spans="1:15" ht="13.5">
      <c r="A17" s="1">
        <v>13</v>
      </c>
      <c r="B17" s="4">
        <v>2015</v>
      </c>
      <c r="C17" s="5">
        <v>32</v>
      </c>
      <c r="D17" s="2" t="s">
        <v>4</v>
      </c>
      <c r="E17" s="6">
        <v>420086</v>
      </c>
      <c r="F17" s="2" t="s">
        <v>23</v>
      </c>
      <c r="H17" s="3">
        <v>32</v>
      </c>
      <c r="I17" s="3">
        <v>0</v>
      </c>
      <c r="J17" s="7">
        <f>H17*I17</f>
        <v>0</v>
      </c>
      <c r="K17" s="8">
        <v>0</v>
      </c>
      <c r="L17" s="9">
        <f>H17*K17</f>
        <v>0</v>
      </c>
      <c r="M17" s="2" t="s">
        <v>7</v>
      </c>
      <c r="N17" s="1" t="s">
        <v>8</v>
      </c>
      <c r="O17" s="1">
        <v>26</v>
      </c>
    </row>
    <row r="18" spans="1:15" ht="13.5">
      <c r="A18" s="1">
        <v>14</v>
      </c>
      <c r="B18" s="4">
        <v>2015</v>
      </c>
      <c r="C18" s="5">
        <v>32</v>
      </c>
      <c r="D18" s="2" t="s">
        <v>4</v>
      </c>
      <c r="E18" s="6">
        <v>420053</v>
      </c>
      <c r="F18" s="2" t="s">
        <v>24</v>
      </c>
      <c r="G18" s="2" t="s">
        <v>15</v>
      </c>
      <c r="H18" s="3">
        <v>32</v>
      </c>
      <c r="I18" s="3">
        <v>0</v>
      </c>
      <c r="J18" s="7">
        <f>H18*I18</f>
        <v>0</v>
      </c>
      <c r="K18" s="8">
        <v>0</v>
      </c>
      <c r="L18" s="9">
        <f>H18*K18</f>
        <v>0</v>
      </c>
      <c r="M18" s="2" t="s">
        <v>7</v>
      </c>
      <c r="O18" s="1">
        <v>26</v>
      </c>
    </row>
    <row r="19" spans="1:15" ht="13.5">
      <c r="A19" s="1">
        <v>15</v>
      </c>
      <c r="B19" s="4">
        <v>2015</v>
      </c>
      <c r="C19" s="5">
        <v>32</v>
      </c>
      <c r="D19" s="2" t="s">
        <v>4</v>
      </c>
      <c r="E19" s="6">
        <v>420091</v>
      </c>
      <c r="F19" s="2" t="s">
        <v>25</v>
      </c>
      <c r="G19" s="2" t="s">
        <v>15</v>
      </c>
      <c r="H19" s="3">
        <v>32</v>
      </c>
      <c r="I19" s="3">
        <v>0</v>
      </c>
      <c r="J19" s="7">
        <f>H19*I19</f>
        <v>0</v>
      </c>
      <c r="K19" s="8">
        <v>0</v>
      </c>
      <c r="L19" s="9">
        <f>H19*K19</f>
        <v>0</v>
      </c>
      <c r="M19" s="2" t="s">
        <v>7</v>
      </c>
      <c r="O19" s="1">
        <v>26</v>
      </c>
    </row>
    <row r="20" spans="1:15" ht="13.5">
      <c r="A20" s="1">
        <v>16</v>
      </c>
      <c r="B20" s="4">
        <v>2015</v>
      </c>
      <c r="C20" s="5">
        <v>32</v>
      </c>
      <c r="D20" s="2" t="s">
        <v>4</v>
      </c>
      <c r="E20" s="6">
        <v>420204</v>
      </c>
      <c r="F20" s="2" t="s">
        <v>26</v>
      </c>
      <c r="G20" s="2" t="s">
        <v>15</v>
      </c>
      <c r="H20" s="3">
        <v>64</v>
      </c>
      <c r="I20" s="3">
        <v>0</v>
      </c>
      <c r="J20" s="7">
        <f>H20*I20</f>
        <v>0</v>
      </c>
      <c r="K20" s="8">
        <v>0</v>
      </c>
      <c r="L20" s="9">
        <f>H20*K20</f>
        <v>0</v>
      </c>
      <c r="M20" s="2" t="s">
        <v>7</v>
      </c>
      <c r="O20" s="1">
        <v>26</v>
      </c>
    </row>
    <row r="21" spans="1:15" ht="13.5">
      <c r="A21" s="1">
        <v>17</v>
      </c>
      <c r="B21" s="4">
        <v>2015</v>
      </c>
      <c r="C21" s="5">
        <v>32</v>
      </c>
      <c r="D21" s="2" t="s">
        <v>4</v>
      </c>
      <c r="E21" s="6">
        <v>420212</v>
      </c>
      <c r="F21" s="2" t="s">
        <v>27</v>
      </c>
      <c r="G21" s="2" t="s">
        <v>15</v>
      </c>
      <c r="H21" s="3">
        <v>32</v>
      </c>
      <c r="I21" s="3">
        <v>0</v>
      </c>
      <c r="J21" s="7">
        <f>H21*I21</f>
        <v>0</v>
      </c>
      <c r="K21" s="8">
        <v>0</v>
      </c>
      <c r="L21" s="9">
        <f>H21*K21</f>
        <v>0</v>
      </c>
      <c r="M21" s="2" t="s">
        <v>7</v>
      </c>
      <c r="O21" s="1">
        <v>26</v>
      </c>
    </row>
    <row r="22" spans="1:15" ht="13.5">
      <c r="A22" s="1">
        <v>18</v>
      </c>
      <c r="B22" s="4">
        <v>2015</v>
      </c>
      <c r="C22" s="5">
        <v>32</v>
      </c>
      <c r="D22" s="2" t="s">
        <v>4</v>
      </c>
      <c r="E22" s="6">
        <v>321114</v>
      </c>
      <c r="F22" s="2" t="s">
        <v>17</v>
      </c>
      <c r="G22" s="2" t="s">
        <v>6</v>
      </c>
      <c r="H22" s="3">
        <v>40</v>
      </c>
      <c r="I22" s="3">
        <v>0</v>
      </c>
      <c r="J22" s="7">
        <f>H22*I22</f>
        <v>0</v>
      </c>
      <c r="K22" s="8">
        <v>0</v>
      </c>
      <c r="L22" s="9">
        <f>H22*K22</f>
        <v>0</v>
      </c>
      <c r="M22" s="2" t="s">
        <v>7</v>
      </c>
      <c r="N22" s="1" t="s">
        <v>8</v>
      </c>
      <c r="O22" s="1">
        <v>14</v>
      </c>
    </row>
    <row r="23" spans="1:15" ht="13.5">
      <c r="A23" s="1">
        <v>19</v>
      </c>
      <c r="B23" s="4">
        <v>2015</v>
      </c>
      <c r="C23" s="5">
        <v>32</v>
      </c>
      <c r="D23" s="2" t="s">
        <v>4</v>
      </c>
      <c r="E23" s="6">
        <v>322124</v>
      </c>
      <c r="F23" s="2" t="s">
        <v>20</v>
      </c>
      <c r="G23" s="2" t="s">
        <v>6</v>
      </c>
      <c r="H23" s="3">
        <v>0</v>
      </c>
      <c r="I23" s="3">
        <v>0</v>
      </c>
      <c r="J23" s="7">
        <f>H23*I23</f>
        <v>0</v>
      </c>
      <c r="K23" s="8">
        <v>0</v>
      </c>
      <c r="L23" s="9">
        <f>H23*K23</f>
        <v>0</v>
      </c>
      <c r="M23" s="2" t="s">
        <v>7</v>
      </c>
      <c r="N23" s="1" t="s">
        <v>8</v>
      </c>
      <c r="O23" s="1">
        <v>23</v>
      </c>
    </row>
    <row r="24" spans="1:15" ht="13.5">
      <c r="A24" s="1">
        <v>20</v>
      </c>
      <c r="B24" s="4">
        <v>2015</v>
      </c>
      <c r="C24" s="5">
        <v>32</v>
      </c>
      <c r="D24" s="2" t="s">
        <v>4</v>
      </c>
      <c r="E24" s="6">
        <v>322164</v>
      </c>
      <c r="F24" s="2" t="s">
        <v>21</v>
      </c>
      <c r="G24" s="2" t="s">
        <v>15</v>
      </c>
      <c r="H24" s="3">
        <v>0</v>
      </c>
      <c r="I24" s="3">
        <v>0</v>
      </c>
      <c r="J24" s="7">
        <f>H24*I24</f>
        <v>0</v>
      </c>
      <c r="K24" s="8">
        <v>0</v>
      </c>
      <c r="L24" s="9">
        <f>H24*K24</f>
        <v>0</v>
      </c>
      <c r="M24" s="2" t="s">
        <v>7</v>
      </c>
      <c r="N24" s="1" t="s">
        <v>8</v>
      </c>
      <c r="O24" s="1">
        <v>24</v>
      </c>
    </row>
    <row r="25" spans="1:15" ht="13.5">
      <c r="A25" s="1">
        <v>21</v>
      </c>
      <c r="B25" s="4">
        <v>2015</v>
      </c>
      <c r="C25" s="5">
        <v>32</v>
      </c>
      <c r="D25" s="2" t="s">
        <v>4</v>
      </c>
      <c r="E25" s="6">
        <v>322174</v>
      </c>
      <c r="F25" s="2" t="s">
        <v>22</v>
      </c>
      <c r="G25" s="2" t="s">
        <v>15</v>
      </c>
      <c r="H25" s="3">
        <v>0</v>
      </c>
      <c r="I25" s="3">
        <v>0</v>
      </c>
      <c r="J25" s="7">
        <f>H25*I25</f>
        <v>0</v>
      </c>
      <c r="K25" s="8">
        <v>0</v>
      </c>
      <c r="L25" s="9">
        <f>H25*K25</f>
        <v>0</v>
      </c>
      <c r="M25" s="2" t="s">
        <v>7</v>
      </c>
      <c r="N25" s="1" t="s">
        <v>8</v>
      </c>
      <c r="O25" s="1">
        <v>25</v>
      </c>
    </row>
    <row r="26" spans="1:15" ht="13.5">
      <c r="A26" s="1">
        <v>22</v>
      </c>
      <c r="B26" s="4">
        <v>2015</v>
      </c>
      <c r="C26" s="5">
        <v>32</v>
      </c>
      <c r="D26" s="2" t="s">
        <v>4</v>
      </c>
      <c r="E26" s="6">
        <v>204210</v>
      </c>
      <c r="F26" s="2" t="s">
        <v>29</v>
      </c>
      <c r="G26" s="2" t="s">
        <v>6</v>
      </c>
      <c r="H26" s="3">
        <v>90</v>
      </c>
      <c r="I26" s="3">
        <v>0</v>
      </c>
      <c r="J26" s="7">
        <f>H26*I26</f>
        <v>0</v>
      </c>
      <c r="K26" s="8">
        <v>0</v>
      </c>
      <c r="L26" s="9">
        <f>H26*K26</f>
        <v>0</v>
      </c>
      <c r="M26" s="2" t="s">
        <v>7</v>
      </c>
      <c r="N26" s="1" t="s">
        <v>8</v>
      </c>
      <c r="O26" s="1">
        <v>87</v>
      </c>
    </row>
    <row r="27" spans="1:15" ht="13.5">
      <c r="A27" s="1">
        <v>23</v>
      </c>
      <c r="B27" s="4">
        <v>2015</v>
      </c>
      <c r="C27" s="5">
        <v>32</v>
      </c>
      <c r="D27" s="2" t="s">
        <v>4</v>
      </c>
      <c r="E27" s="6">
        <v>101205</v>
      </c>
      <c r="F27" s="2" t="s">
        <v>30</v>
      </c>
      <c r="G27" s="2" t="s">
        <v>6</v>
      </c>
      <c r="H27" s="3">
        <v>380</v>
      </c>
      <c r="I27" s="3">
        <v>0</v>
      </c>
      <c r="J27" s="7">
        <f>H27*I27</f>
        <v>0</v>
      </c>
      <c r="K27" s="8">
        <v>0</v>
      </c>
      <c r="L27" s="9">
        <f>H27*K27</f>
        <v>0</v>
      </c>
      <c r="M27" s="2" t="s">
        <v>7</v>
      </c>
      <c r="N27" s="1" t="s">
        <v>8</v>
      </c>
      <c r="O27" s="1">
        <v>1</v>
      </c>
    </row>
    <row r="28" spans="1:15" ht="13.5">
      <c r="A28" s="1">
        <v>24</v>
      </c>
      <c r="B28" s="4">
        <v>2015</v>
      </c>
      <c r="C28" s="5">
        <v>32</v>
      </c>
      <c r="D28" s="2" t="s">
        <v>4</v>
      </c>
      <c r="E28" s="6">
        <v>322124</v>
      </c>
      <c r="F28" s="2" t="s">
        <v>20</v>
      </c>
      <c r="G28" s="2" t="s">
        <v>6</v>
      </c>
      <c r="H28" s="3">
        <v>0</v>
      </c>
      <c r="I28" s="3">
        <v>0</v>
      </c>
      <c r="J28" s="7">
        <f>H28*I28</f>
        <v>0</v>
      </c>
      <c r="K28" s="8">
        <v>0</v>
      </c>
      <c r="L28" s="9">
        <f>H28*K28</f>
        <v>0</v>
      </c>
      <c r="M28" s="2" t="s">
        <v>7</v>
      </c>
      <c r="N28" s="1" t="s">
        <v>8</v>
      </c>
      <c r="O28" s="1">
        <v>20</v>
      </c>
    </row>
    <row r="29" spans="1:15" ht="13.5">
      <c r="A29" s="1">
        <v>25</v>
      </c>
      <c r="B29" s="4">
        <v>2015</v>
      </c>
      <c r="C29" s="5">
        <v>32</v>
      </c>
      <c r="D29" s="2" t="s">
        <v>4</v>
      </c>
      <c r="E29" s="6">
        <v>322164</v>
      </c>
      <c r="F29" s="2" t="s">
        <v>21</v>
      </c>
      <c r="G29" s="2" t="s">
        <v>15</v>
      </c>
      <c r="H29" s="3">
        <v>0</v>
      </c>
      <c r="I29" s="3">
        <v>0</v>
      </c>
      <c r="J29" s="7">
        <f>H29*I29</f>
        <v>0</v>
      </c>
      <c r="K29" s="8">
        <v>0</v>
      </c>
      <c r="L29" s="9">
        <f>H29*K29</f>
        <v>0</v>
      </c>
      <c r="M29" s="2" t="s">
        <v>7</v>
      </c>
      <c r="N29" s="1" t="s">
        <v>8</v>
      </c>
      <c r="O29" s="1">
        <v>21</v>
      </c>
    </row>
    <row r="30" spans="1:15" ht="13.5">
      <c r="A30" s="1">
        <v>26</v>
      </c>
      <c r="B30" s="4">
        <v>2015</v>
      </c>
      <c r="C30" s="5">
        <v>32</v>
      </c>
      <c r="D30" s="2" t="s">
        <v>4</v>
      </c>
      <c r="E30" s="6">
        <v>322174</v>
      </c>
      <c r="F30" s="2" t="s">
        <v>22</v>
      </c>
      <c r="G30" s="2" t="s">
        <v>15</v>
      </c>
      <c r="H30" s="3">
        <v>0</v>
      </c>
      <c r="I30" s="3">
        <v>0</v>
      </c>
      <c r="J30" s="7">
        <f>H30*I30</f>
        <v>0</v>
      </c>
      <c r="K30" s="8">
        <v>0</v>
      </c>
      <c r="L30" s="9">
        <f>H30*K30</f>
        <v>0</v>
      </c>
      <c r="M30" s="2" t="s">
        <v>7</v>
      </c>
      <c r="N30" s="1" t="s">
        <v>8</v>
      </c>
      <c r="O30" s="1">
        <v>22</v>
      </c>
    </row>
    <row r="31" spans="1:15" ht="13.5">
      <c r="A31" s="1">
        <v>27</v>
      </c>
      <c r="B31" s="4">
        <v>2015</v>
      </c>
      <c r="C31" s="5">
        <v>32</v>
      </c>
      <c r="D31" s="2" t="s">
        <v>4</v>
      </c>
      <c r="E31" s="6">
        <v>80710510</v>
      </c>
      <c r="F31" s="2" t="s">
        <v>32</v>
      </c>
      <c r="G31" s="2" t="s">
        <v>15</v>
      </c>
      <c r="H31" s="3">
        <v>10</v>
      </c>
      <c r="I31" s="3">
        <v>0</v>
      </c>
      <c r="J31" s="7">
        <f>H31*I31</f>
        <v>0</v>
      </c>
      <c r="K31" s="8">
        <v>0</v>
      </c>
      <c r="L31" s="9">
        <f>H31*K31</f>
        <v>0</v>
      </c>
      <c r="M31" s="2" t="s">
        <v>7</v>
      </c>
      <c r="N31" s="1" t="s">
        <v>8</v>
      </c>
      <c r="O31" s="1">
        <v>81</v>
      </c>
    </row>
    <row r="32" spans="1:15" ht="13.5">
      <c r="A32" s="1">
        <v>28</v>
      </c>
      <c r="B32" s="4">
        <v>2015</v>
      </c>
      <c r="C32" s="5">
        <v>32</v>
      </c>
      <c r="D32" s="2" t="s">
        <v>4</v>
      </c>
      <c r="E32" s="6">
        <v>80709755</v>
      </c>
      <c r="F32" s="2" t="s">
        <v>33</v>
      </c>
      <c r="G32" s="2" t="s">
        <v>15</v>
      </c>
      <c r="H32" s="3">
        <v>0</v>
      </c>
      <c r="I32" s="3">
        <v>0</v>
      </c>
      <c r="J32" s="7">
        <f>H32*I32</f>
        <v>0</v>
      </c>
      <c r="K32" s="8">
        <v>0</v>
      </c>
      <c r="L32" s="9">
        <f>H32*K32</f>
        <v>0</v>
      </c>
      <c r="M32" s="2" t="s">
        <v>7</v>
      </c>
      <c r="N32" s="1" t="s">
        <v>8</v>
      </c>
      <c r="O32" s="1">
        <v>82</v>
      </c>
    </row>
    <row r="33" spans="1:15" ht="13.5">
      <c r="A33" s="1">
        <v>29</v>
      </c>
      <c r="B33" s="4">
        <v>2015</v>
      </c>
      <c r="C33" s="5">
        <v>32</v>
      </c>
      <c r="D33" s="2" t="s">
        <v>4</v>
      </c>
      <c r="E33" s="6">
        <v>80800260</v>
      </c>
      <c r="F33" s="2" t="s">
        <v>34</v>
      </c>
      <c r="G33" s="2" t="s">
        <v>15</v>
      </c>
      <c r="H33" s="3">
        <v>0</v>
      </c>
      <c r="I33" s="3">
        <v>0</v>
      </c>
      <c r="J33" s="7">
        <f>H33*I33</f>
        <v>0</v>
      </c>
      <c r="K33" s="8">
        <v>0</v>
      </c>
      <c r="L33" s="9">
        <f>H33*K33</f>
        <v>0</v>
      </c>
      <c r="M33" s="2" t="s">
        <v>7</v>
      </c>
      <c r="N33" s="1" t="s">
        <v>8</v>
      </c>
      <c r="O33" s="1">
        <v>83</v>
      </c>
    </row>
    <row r="34" spans="1:15" ht="13.5">
      <c r="A34" s="1">
        <v>30</v>
      </c>
      <c r="B34" s="4">
        <v>2015</v>
      </c>
      <c r="C34" s="5">
        <v>32</v>
      </c>
      <c r="D34" s="2" t="s">
        <v>4</v>
      </c>
      <c r="E34" s="6">
        <v>60006100</v>
      </c>
      <c r="F34" s="2" t="s">
        <v>35</v>
      </c>
      <c r="G34" s="2" t="s">
        <v>15</v>
      </c>
      <c r="H34" s="3">
        <v>0</v>
      </c>
      <c r="I34" s="3">
        <v>0</v>
      </c>
      <c r="J34" s="7">
        <f>H34*I34</f>
        <v>0</v>
      </c>
      <c r="K34" s="8">
        <v>0</v>
      </c>
      <c r="L34" s="9">
        <f>H34*K34</f>
        <v>0</v>
      </c>
      <c r="M34" s="2" t="s">
        <v>7</v>
      </c>
      <c r="N34" s="1" t="s">
        <v>8</v>
      </c>
      <c r="O34" s="1">
        <v>84</v>
      </c>
    </row>
    <row r="35" spans="1:15" ht="13.5">
      <c r="A35" s="1">
        <v>31</v>
      </c>
      <c r="B35" s="4">
        <v>2015</v>
      </c>
      <c r="C35" s="5">
        <v>32</v>
      </c>
      <c r="D35" s="2" t="s">
        <v>4</v>
      </c>
      <c r="E35" s="6">
        <v>604000</v>
      </c>
      <c r="F35" s="2" t="s">
        <v>36</v>
      </c>
      <c r="G35" s="2" t="s">
        <v>37</v>
      </c>
      <c r="H35" s="3">
        <v>1</v>
      </c>
      <c r="I35" s="3">
        <v>0</v>
      </c>
      <c r="J35" s="7">
        <f>H35*I35</f>
        <v>0</v>
      </c>
      <c r="K35" s="8">
        <v>0</v>
      </c>
      <c r="L35" s="9">
        <f>H35*K35</f>
        <v>0</v>
      </c>
      <c r="M35" s="2" t="s">
        <v>7</v>
      </c>
      <c r="N35" s="1" t="s">
        <v>8</v>
      </c>
      <c r="O35" s="1">
        <v>86</v>
      </c>
    </row>
    <row r="36" spans="1:15" ht="13.5">
      <c r="A36" s="1">
        <v>32</v>
      </c>
      <c r="B36" s="4">
        <v>2015</v>
      </c>
      <c r="C36" s="5">
        <v>32</v>
      </c>
      <c r="D36" s="2" t="s">
        <v>4</v>
      </c>
      <c r="E36" s="6">
        <v>209403</v>
      </c>
      <c r="F36" s="2" t="s">
        <v>10</v>
      </c>
      <c r="G36" s="2" t="s">
        <v>6</v>
      </c>
      <c r="H36" s="3">
        <v>0</v>
      </c>
      <c r="I36" s="3">
        <v>0</v>
      </c>
      <c r="J36" s="7">
        <f>H36*I36</f>
        <v>0</v>
      </c>
      <c r="K36" s="8">
        <v>0</v>
      </c>
      <c r="L36" s="9">
        <f>H36*K36</f>
        <v>0</v>
      </c>
      <c r="M36" s="2" t="s">
        <v>7</v>
      </c>
      <c r="N36" s="1" t="s">
        <v>8</v>
      </c>
      <c r="O36" s="1">
        <v>5</v>
      </c>
    </row>
    <row r="37" spans="1:15" ht="13.5">
      <c r="A37" s="1">
        <v>33</v>
      </c>
      <c r="B37" s="4">
        <v>2015</v>
      </c>
      <c r="C37" s="5">
        <v>32</v>
      </c>
      <c r="D37" s="2" t="s">
        <v>4</v>
      </c>
      <c r="E37" s="6" t="s">
        <v>11</v>
      </c>
      <c r="F37" s="2" t="s">
        <v>12</v>
      </c>
      <c r="G37" s="2" t="s">
        <v>6</v>
      </c>
      <c r="H37" s="3">
        <v>0</v>
      </c>
      <c r="I37" s="3">
        <v>0</v>
      </c>
      <c r="J37" s="7">
        <f>H37*I37</f>
        <v>0</v>
      </c>
      <c r="K37" s="8">
        <v>0</v>
      </c>
      <c r="L37" s="9">
        <f>H37*K37</f>
        <v>0</v>
      </c>
      <c r="M37" s="2" t="s">
        <v>7</v>
      </c>
      <c r="N37" s="1" t="s">
        <v>8</v>
      </c>
      <c r="O37" s="1">
        <v>7</v>
      </c>
    </row>
    <row r="38" spans="1:15" ht="13.5">
      <c r="A38" s="1">
        <v>34</v>
      </c>
      <c r="B38" s="4">
        <v>2015</v>
      </c>
      <c r="C38" s="5">
        <v>32</v>
      </c>
      <c r="D38" s="2" t="s">
        <v>4</v>
      </c>
      <c r="E38" s="6">
        <v>311111</v>
      </c>
      <c r="F38" s="2" t="s">
        <v>14</v>
      </c>
      <c r="G38" s="2" t="s">
        <v>15</v>
      </c>
      <c r="H38" s="3">
        <v>0</v>
      </c>
      <c r="I38" s="3">
        <v>0</v>
      </c>
      <c r="J38" s="7">
        <f>H38*I38</f>
        <v>0</v>
      </c>
      <c r="K38" s="8">
        <v>0</v>
      </c>
      <c r="L38" s="9">
        <f>H38*K38</f>
        <v>0</v>
      </c>
      <c r="M38" s="2" t="s">
        <v>7</v>
      </c>
      <c r="N38" s="1" t="s">
        <v>8</v>
      </c>
      <c r="O38" s="1">
        <v>10</v>
      </c>
    </row>
    <row r="39" spans="1:15" ht="13.5">
      <c r="A39" s="1">
        <v>35</v>
      </c>
      <c r="B39" s="4">
        <v>2015</v>
      </c>
      <c r="C39" s="5">
        <v>32</v>
      </c>
      <c r="D39" s="2" t="s">
        <v>4</v>
      </c>
      <c r="E39" s="6">
        <v>321114</v>
      </c>
      <c r="F39" s="2" t="s">
        <v>17</v>
      </c>
      <c r="G39" s="2" t="s">
        <v>6</v>
      </c>
      <c r="H39" s="3">
        <v>80</v>
      </c>
      <c r="I39" s="3">
        <v>0</v>
      </c>
      <c r="J39" s="7">
        <f>H39*I39</f>
        <v>0</v>
      </c>
      <c r="K39" s="8">
        <v>0</v>
      </c>
      <c r="L39" s="9">
        <f>H39*K39</f>
        <v>0</v>
      </c>
      <c r="M39" s="2" t="s">
        <v>7</v>
      </c>
      <c r="N39" s="1" t="s">
        <v>8</v>
      </c>
      <c r="O39" s="1">
        <v>13</v>
      </c>
    </row>
    <row r="40" spans="1:15" ht="13.5">
      <c r="A40" s="1">
        <v>36</v>
      </c>
      <c r="B40" s="4">
        <v>2015</v>
      </c>
      <c r="C40" s="5">
        <v>32</v>
      </c>
      <c r="D40" s="2" t="s">
        <v>4</v>
      </c>
      <c r="E40" s="6">
        <v>219990011</v>
      </c>
      <c r="F40" s="2" t="s">
        <v>39</v>
      </c>
      <c r="G40" s="2" t="s">
        <v>6</v>
      </c>
      <c r="H40" s="3">
        <v>0</v>
      </c>
      <c r="I40" s="3">
        <v>0</v>
      </c>
      <c r="J40" s="7">
        <f>H40*I40</f>
        <v>0</v>
      </c>
      <c r="K40" s="8">
        <v>0</v>
      </c>
      <c r="L40" s="9">
        <f>H40*K40</f>
        <v>0</v>
      </c>
      <c r="M40" s="2" t="s">
        <v>7</v>
      </c>
      <c r="N40" s="1" t="s">
        <v>8</v>
      </c>
      <c r="O40" s="1">
        <v>52</v>
      </c>
    </row>
    <row r="41" spans="1:15" ht="13.5">
      <c r="A41" s="1">
        <v>37</v>
      </c>
      <c r="B41" s="4">
        <v>2015</v>
      </c>
      <c r="C41" s="5">
        <v>32</v>
      </c>
      <c r="D41" s="2" t="s">
        <v>4</v>
      </c>
      <c r="E41" s="6">
        <v>219990011</v>
      </c>
      <c r="F41" s="2" t="s">
        <v>40</v>
      </c>
      <c r="G41" s="2" t="s">
        <v>15</v>
      </c>
      <c r="H41" s="3">
        <v>0</v>
      </c>
      <c r="I41" s="3">
        <v>0</v>
      </c>
      <c r="J41" s="7">
        <f>H41*I41</f>
        <v>0</v>
      </c>
      <c r="K41" s="8">
        <v>0</v>
      </c>
      <c r="L41" s="9">
        <f>H41*K41</f>
        <v>0</v>
      </c>
      <c r="M41" s="2" t="s">
        <v>7</v>
      </c>
      <c r="N41" s="1" t="s">
        <v>8</v>
      </c>
      <c r="O41" s="1">
        <v>53</v>
      </c>
    </row>
    <row r="42" spans="1:15" ht="13.5">
      <c r="A42" s="1">
        <v>38</v>
      </c>
      <c r="B42" s="4">
        <v>2015</v>
      </c>
      <c r="C42" s="5">
        <v>32</v>
      </c>
      <c r="D42" s="2" t="s">
        <v>4</v>
      </c>
      <c r="E42" s="6">
        <v>219990011</v>
      </c>
      <c r="F42" s="2" t="s">
        <v>41</v>
      </c>
      <c r="G42" s="2" t="s">
        <v>15</v>
      </c>
      <c r="H42" s="3">
        <v>0</v>
      </c>
      <c r="I42" s="3">
        <v>0</v>
      </c>
      <c r="J42" s="7">
        <f>H42*I42</f>
        <v>0</v>
      </c>
      <c r="K42" s="8">
        <v>0</v>
      </c>
      <c r="L42" s="9">
        <f>H42*K42</f>
        <v>0</v>
      </c>
      <c r="M42" s="2" t="s">
        <v>7</v>
      </c>
      <c r="N42" s="1" t="s">
        <v>8</v>
      </c>
      <c r="O42" s="1">
        <v>54</v>
      </c>
    </row>
    <row r="43" spans="1:15" ht="13.5">
      <c r="A43" s="1">
        <v>39</v>
      </c>
      <c r="B43" s="4">
        <v>2015</v>
      </c>
      <c r="C43" s="5">
        <v>32</v>
      </c>
      <c r="D43" s="2" t="s">
        <v>4</v>
      </c>
      <c r="E43" s="6">
        <v>219990011</v>
      </c>
      <c r="F43" s="2" t="s">
        <v>42</v>
      </c>
      <c r="G43" s="2" t="s">
        <v>15</v>
      </c>
      <c r="H43" s="3">
        <v>0</v>
      </c>
      <c r="I43" s="3">
        <v>0</v>
      </c>
      <c r="J43" s="7">
        <f>H43*I43</f>
        <v>0</v>
      </c>
      <c r="K43" s="8">
        <v>0</v>
      </c>
      <c r="L43" s="9">
        <f>H43*K43</f>
        <v>0</v>
      </c>
      <c r="M43" s="2" t="s">
        <v>7</v>
      </c>
      <c r="N43" s="1" t="s">
        <v>8</v>
      </c>
      <c r="O43" s="1">
        <v>55</v>
      </c>
    </row>
    <row r="44" spans="1:15" ht="13.5">
      <c r="A44" s="1">
        <v>40</v>
      </c>
      <c r="B44" s="4">
        <v>2015</v>
      </c>
      <c r="C44" s="5">
        <v>32</v>
      </c>
      <c r="D44" s="2" t="s">
        <v>4</v>
      </c>
      <c r="E44" s="6">
        <v>219990011</v>
      </c>
      <c r="F44" s="2" t="s">
        <v>43</v>
      </c>
      <c r="G44" s="2" t="s">
        <v>15</v>
      </c>
      <c r="H44" s="3">
        <v>0</v>
      </c>
      <c r="I44" s="3">
        <v>0</v>
      </c>
      <c r="J44" s="7">
        <f>H44*I44</f>
        <v>0</v>
      </c>
      <c r="K44" s="8">
        <v>0</v>
      </c>
      <c r="L44" s="9">
        <f>H44*K44</f>
        <v>0</v>
      </c>
      <c r="M44" s="2" t="s">
        <v>7</v>
      </c>
      <c r="N44" s="1" t="s">
        <v>8</v>
      </c>
      <c r="O44" s="1">
        <v>56</v>
      </c>
    </row>
    <row r="45" spans="1:15" ht="13.5">
      <c r="A45" s="1">
        <v>41</v>
      </c>
      <c r="B45" s="4">
        <v>2015</v>
      </c>
      <c r="C45" s="5">
        <v>32</v>
      </c>
      <c r="D45" s="2" t="s">
        <v>4</v>
      </c>
      <c r="E45" s="6">
        <v>219990011</v>
      </c>
      <c r="F45" s="2" t="s">
        <v>44</v>
      </c>
      <c r="G45" s="2" t="s">
        <v>15</v>
      </c>
      <c r="H45" s="3">
        <v>0</v>
      </c>
      <c r="I45" s="3">
        <v>0</v>
      </c>
      <c r="J45" s="7">
        <f>H45*I45</f>
        <v>0</v>
      </c>
      <c r="K45" s="8">
        <v>0</v>
      </c>
      <c r="L45" s="9">
        <f>H45*K45</f>
        <v>0</v>
      </c>
      <c r="M45" s="2" t="s">
        <v>7</v>
      </c>
      <c r="N45" s="1" t="s">
        <v>8</v>
      </c>
      <c r="O45" s="1">
        <v>57</v>
      </c>
    </row>
    <row r="46" spans="1:15" ht="13.5">
      <c r="A46" s="1">
        <v>42</v>
      </c>
      <c r="B46" s="4">
        <v>2015</v>
      </c>
      <c r="C46" s="5">
        <v>32</v>
      </c>
      <c r="D46" s="2" t="s">
        <v>4</v>
      </c>
      <c r="E46" s="6">
        <v>219990011</v>
      </c>
      <c r="F46" s="2" t="s">
        <v>45</v>
      </c>
      <c r="G46" s="2" t="s">
        <v>15</v>
      </c>
      <c r="H46" s="3">
        <v>0</v>
      </c>
      <c r="I46" s="3">
        <v>0</v>
      </c>
      <c r="J46" s="7">
        <f>H46*I46</f>
        <v>0</v>
      </c>
      <c r="K46" s="8">
        <v>0</v>
      </c>
      <c r="L46" s="9">
        <f>H46*K46</f>
        <v>0</v>
      </c>
      <c r="M46" s="2" t="s">
        <v>7</v>
      </c>
      <c r="N46" s="1" t="s">
        <v>8</v>
      </c>
      <c r="O46" s="1">
        <v>58</v>
      </c>
    </row>
    <row r="47" spans="1:15" ht="13.5">
      <c r="A47" s="1">
        <v>43</v>
      </c>
      <c r="B47" s="4">
        <v>2015</v>
      </c>
      <c r="C47" s="5">
        <v>32</v>
      </c>
      <c r="D47" s="2" t="s">
        <v>4</v>
      </c>
      <c r="E47" s="6">
        <v>219990011</v>
      </c>
      <c r="F47" s="2" t="s">
        <v>46</v>
      </c>
      <c r="G47" s="2" t="s">
        <v>15</v>
      </c>
      <c r="H47" s="3">
        <v>0</v>
      </c>
      <c r="I47" s="3">
        <v>0</v>
      </c>
      <c r="J47" s="7">
        <f>H47*I47</f>
        <v>0</v>
      </c>
      <c r="K47" s="8">
        <v>0</v>
      </c>
      <c r="L47" s="9">
        <f>H47*K47</f>
        <v>0</v>
      </c>
      <c r="M47" s="2" t="s">
        <v>7</v>
      </c>
      <c r="N47" s="1" t="s">
        <v>8</v>
      </c>
      <c r="O47" s="1">
        <v>59</v>
      </c>
    </row>
    <row r="48" spans="1:15" ht="13.5">
      <c r="A48" s="1">
        <v>44</v>
      </c>
      <c r="B48" s="4">
        <v>2015</v>
      </c>
      <c r="C48" s="5">
        <v>32</v>
      </c>
      <c r="D48" s="2" t="s">
        <v>4</v>
      </c>
      <c r="E48" s="6">
        <v>219990011</v>
      </c>
      <c r="F48" s="2" t="s">
        <v>47</v>
      </c>
      <c r="G48" s="2" t="s">
        <v>15</v>
      </c>
      <c r="H48" s="3">
        <v>0</v>
      </c>
      <c r="I48" s="3">
        <v>0</v>
      </c>
      <c r="J48" s="7">
        <f>H48*I48</f>
        <v>0</v>
      </c>
      <c r="K48" s="8">
        <v>0</v>
      </c>
      <c r="L48" s="9">
        <f>H48*K48</f>
        <v>0</v>
      </c>
      <c r="M48" s="2" t="s">
        <v>7</v>
      </c>
      <c r="N48" s="1" t="s">
        <v>8</v>
      </c>
      <c r="O48" s="1">
        <v>60</v>
      </c>
    </row>
    <row r="49" spans="1:15" ht="13.5">
      <c r="A49" s="1">
        <v>45</v>
      </c>
      <c r="B49" s="4">
        <v>2015</v>
      </c>
      <c r="C49" s="5">
        <v>32</v>
      </c>
      <c r="D49" s="2" t="s">
        <v>4</v>
      </c>
      <c r="E49" s="6">
        <v>219990011</v>
      </c>
      <c r="F49" s="2" t="s">
        <v>48</v>
      </c>
      <c r="G49" s="2" t="s">
        <v>15</v>
      </c>
      <c r="H49" s="3">
        <v>0</v>
      </c>
      <c r="I49" s="3">
        <v>0</v>
      </c>
      <c r="J49" s="7">
        <f>H49*I49</f>
        <v>0</v>
      </c>
      <c r="K49" s="8">
        <v>0</v>
      </c>
      <c r="L49" s="9">
        <f>H49*K49</f>
        <v>0</v>
      </c>
      <c r="M49" s="2" t="s">
        <v>7</v>
      </c>
      <c r="N49" s="1" t="s">
        <v>8</v>
      </c>
      <c r="O49" s="1">
        <v>61</v>
      </c>
    </row>
    <row r="50" spans="1:15" ht="13.5">
      <c r="A50" s="1">
        <v>46</v>
      </c>
      <c r="B50" s="4">
        <v>2015</v>
      </c>
      <c r="C50" s="5">
        <v>32</v>
      </c>
      <c r="D50" s="2" t="s">
        <v>4</v>
      </c>
      <c r="E50" s="6">
        <v>219990011</v>
      </c>
      <c r="F50" s="2" t="s">
        <v>49</v>
      </c>
      <c r="G50" s="2" t="s">
        <v>15</v>
      </c>
      <c r="H50" s="3">
        <v>0</v>
      </c>
      <c r="I50" s="3">
        <v>0</v>
      </c>
      <c r="J50" s="7">
        <f>H50*I50</f>
        <v>0</v>
      </c>
      <c r="K50" s="8">
        <v>0</v>
      </c>
      <c r="L50" s="9">
        <f>H50*K50</f>
        <v>0</v>
      </c>
      <c r="M50" s="2" t="s">
        <v>7</v>
      </c>
      <c r="N50" s="1" t="s">
        <v>8</v>
      </c>
      <c r="O50" s="1">
        <v>62</v>
      </c>
    </row>
    <row r="51" spans="1:15" ht="13.5">
      <c r="A51" s="1">
        <v>47</v>
      </c>
      <c r="B51" s="4">
        <v>2015</v>
      </c>
      <c r="C51" s="5">
        <v>32</v>
      </c>
      <c r="D51" s="2" t="s">
        <v>50</v>
      </c>
      <c r="E51" s="6">
        <v>210950341</v>
      </c>
      <c r="F51" s="2" t="s">
        <v>51</v>
      </c>
      <c r="G51" s="2" t="s">
        <v>6</v>
      </c>
      <c r="H51" s="3">
        <v>0</v>
      </c>
      <c r="I51" s="3">
        <v>0</v>
      </c>
      <c r="J51" s="7">
        <f>H51*I51</f>
        <v>0</v>
      </c>
      <c r="K51" s="8">
        <v>0</v>
      </c>
      <c r="L51" s="9">
        <f>H51*K51</f>
        <v>0</v>
      </c>
      <c r="M51" s="2" t="s">
        <v>7</v>
      </c>
      <c r="O51" s="1">
        <v>3</v>
      </c>
    </row>
    <row r="52" spans="1:15" ht="13.5">
      <c r="A52" s="1">
        <v>48</v>
      </c>
      <c r="B52" s="4">
        <v>2015</v>
      </c>
      <c r="C52" s="5">
        <v>32</v>
      </c>
      <c r="D52" s="2" t="s">
        <v>50</v>
      </c>
      <c r="E52" s="6">
        <v>210950341</v>
      </c>
      <c r="F52" s="2" t="s">
        <v>51</v>
      </c>
      <c r="G52" s="2" t="s">
        <v>6</v>
      </c>
      <c r="H52" s="3">
        <v>3700</v>
      </c>
      <c r="I52" s="3">
        <v>0</v>
      </c>
      <c r="J52" s="7">
        <f>H52*I52</f>
        <v>0</v>
      </c>
      <c r="K52" s="8">
        <v>0</v>
      </c>
      <c r="L52" s="9">
        <f>H52*K52</f>
        <v>0</v>
      </c>
      <c r="M52" s="2" t="s">
        <v>7</v>
      </c>
      <c r="O52" s="1">
        <v>4</v>
      </c>
    </row>
    <row r="53" spans="1:15" ht="13.5">
      <c r="A53" s="1">
        <v>49</v>
      </c>
      <c r="B53" s="4">
        <v>2015</v>
      </c>
      <c r="C53" s="5">
        <v>32</v>
      </c>
      <c r="D53" s="2" t="s">
        <v>50</v>
      </c>
      <c r="E53" s="6">
        <v>210010301</v>
      </c>
      <c r="F53" s="2" t="s">
        <v>52</v>
      </c>
      <c r="G53" s="2" t="s">
        <v>15</v>
      </c>
      <c r="H53" s="3">
        <v>32</v>
      </c>
      <c r="I53" s="3">
        <v>0</v>
      </c>
      <c r="J53" s="7">
        <f>H53*I53</f>
        <v>0</v>
      </c>
      <c r="K53" s="8">
        <v>0</v>
      </c>
      <c r="L53" s="9">
        <f>H53*K53</f>
        <v>0</v>
      </c>
      <c r="M53" s="2" t="s">
        <v>7</v>
      </c>
      <c r="O53" s="1">
        <v>9</v>
      </c>
    </row>
    <row r="54" spans="1:15" ht="13.5">
      <c r="A54" s="1">
        <v>50</v>
      </c>
      <c r="B54" s="4">
        <v>2015</v>
      </c>
      <c r="C54" s="5">
        <v>32</v>
      </c>
      <c r="D54" s="2" t="s">
        <v>50</v>
      </c>
      <c r="E54" s="6">
        <v>210010315</v>
      </c>
      <c r="F54" s="2" t="s">
        <v>53</v>
      </c>
      <c r="G54" s="2" t="s">
        <v>15</v>
      </c>
      <c r="H54" s="3">
        <v>10</v>
      </c>
      <c r="I54" s="3">
        <v>0</v>
      </c>
      <c r="J54" s="7">
        <f>H54*I54</f>
        <v>0</v>
      </c>
      <c r="K54" s="8">
        <v>0</v>
      </c>
      <c r="L54" s="9">
        <f>H54*K54</f>
        <v>0</v>
      </c>
      <c r="M54" s="2" t="s">
        <v>7</v>
      </c>
      <c r="O54" s="1">
        <v>11</v>
      </c>
    </row>
    <row r="55" spans="1:15" ht="13.5">
      <c r="A55" s="1">
        <v>51</v>
      </c>
      <c r="B55" s="4">
        <v>2015</v>
      </c>
      <c r="C55" s="5">
        <v>32</v>
      </c>
      <c r="D55" s="2" t="s">
        <v>50</v>
      </c>
      <c r="E55" s="6">
        <v>210010004</v>
      </c>
      <c r="F55" s="2" t="s">
        <v>54</v>
      </c>
      <c r="G55" s="2" t="s">
        <v>6</v>
      </c>
      <c r="H55" s="3">
        <v>500</v>
      </c>
      <c r="I55" s="3">
        <v>0</v>
      </c>
      <c r="J55" s="7">
        <f>H55*I55</f>
        <v>0</v>
      </c>
      <c r="K55" s="8">
        <v>0</v>
      </c>
      <c r="L55" s="9">
        <f>H55*K55</f>
        <v>0</v>
      </c>
      <c r="M55" s="2" t="s">
        <v>7</v>
      </c>
      <c r="O55" s="1">
        <v>12</v>
      </c>
    </row>
    <row r="56" spans="1:15" ht="13.5">
      <c r="A56" s="1">
        <v>52</v>
      </c>
      <c r="B56" s="4">
        <v>2015</v>
      </c>
      <c r="C56" s="5">
        <v>32</v>
      </c>
      <c r="D56" s="2" t="s">
        <v>50</v>
      </c>
      <c r="E56" s="6">
        <v>210010313</v>
      </c>
      <c r="F56" s="2" t="s">
        <v>55</v>
      </c>
      <c r="G56" s="2" t="s">
        <v>15</v>
      </c>
      <c r="H56" s="3">
        <v>30</v>
      </c>
      <c r="I56" s="3">
        <v>0</v>
      </c>
      <c r="J56" s="7">
        <f>H56*I56</f>
        <v>0</v>
      </c>
      <c r="K56" s="8">
        <v>0</v>
      </c>
      <c r="L56" s="9">
        <f>H56*K56</f>
        <v>0</v>
      </c>
      <c r="M56" s="2" t="s">
        <v>7</v>
      </c>
      <c r="O56" s="1">
        <v>15</v>
      </c>
    </row>
    <row r="57" spans="1:15" ht="13.5">
      <c r="A57" s="1">
        <v>53</v>
      </c>
      <c r="B57" s="4">
        <v>2015</v>
      </c>
      <c r="C57" s="5">
        <v>32</v>
      </c>
      <c r="D57" s="2" t="s">
        <v>50</v>
      </c>
      <c r="E57" s="6">
        <v>210010004</v>
      </c>
      <c r="F57" s="2" t="s">
        <v>54</v>
      </c>
      <c r="G57" s="2" t="s">
        <v>6</v>
      </c>
      <c r="H57" s="3">
        <v>950</v>
      </c>
      <c r="I57" s="3">
        <v>0</v>
      </c>
      <c r="J57" s="7">
        <f>H57*I57</f>
        <v>0</v>
      </c>
      <c r="K57" s="8">
        <v>0</v>
      </c>
      <c r="L57" s="9">
        <f>H57*K57</f>
        <v>0</v>
      </c>
      <c r="M57" s="2" t="s">
        <v>7</v>
      </c>
      <c r="O57" s="1">
        <v>16</v>
      </c>
    </row>
    <row r="58" spans="1:15" ht="13.5">
      <c r="A58" s="1">
        <v>54</v>
      </c>
      <c r="B58" s="4">
        <v>2015</v>
      </c>
      <c r="C58" s="5">
        <v>32</v>
      </c>
      <c r="D58" s="2" t="s">
        <v>50</v>
      </c>
      <c r="E58" s="6">
        <v>210010022</v>
      </c>
      <c r="F58" s="2" t="s">
        <v>56</v>
      </c>
      <c r="G58" s="2" t="s">
        <v>6</v>
      </c>
      <c r="H58" s="3">
        <v>0</v>
      </c>
      <c r="I58" s="3">
        <v>0</v>
      </c>
      <c r="J58" s="7">
        <f>H58*I58</f>
        <v>0</v>
      </c>
      <c r="K58" s="8">
        <v>0</v>
      </c>
      <c r="L58" s="9">
        <f>H58*K58</f>
        <v>0</v>
      </c>
      <c r="M58" s="2" t="s">
        <v>7</v>
      </c>
      <c r="O58" s="1">
        <v>17</v>
      </c>
    </row>
    <row r="59" spans="1:15" ht="13.5">
      <c r="A59" s="1">
        <v>55</v>
      </c>
      <c r="B59" s="4">
        <v>2015</v>
      </c>
      <c r="C59" s="5">
        <v>32</v>
      </c>
      <c r="D59" s="2" t="s">
        <v>50</v>
      </c>
      <c r="E59" s="6">
        <v>210111312</v>
      </c>
      <c r="F59" s="2" t="s">
        <v>57</v>
      </c>
      <c r="G59" s="2" t="s">
        <v>15</v>
      </c>
      <c r="H59" s="3">
        <v>32</v>
      </c>
      <c r="I59" s="3">
        <v>0</v>
      </c>
      <c r="J59" s="7">
        <f>H59*I59</f>
        <v>0</v>
      </c>
      <c r="K59" s="8">
        <v>0</v>
      </c>
      <c r="L59" s="9">
        <f>H59*K59</f>
        <v>0</v>
      </c>
      <c r="M59" s="2" t="s">
        <v>7</v>
      </c>
      <c r="O59" s="1">
        <v>26</v>
      </c>
    </row>
    <row r="60" spans="1:15" ht="13.5">
      <c r="A60" s="1">
        <v>56</v>
      </c>
      <c r="B60" s="4">
        <v>2015</v>
      </c>
      <c r="C60" s="5">
        <v>32</v>
      </c>
      <c r="D60" s="2" t="s">
        <v>50</v>
      </c>
      <c r="E60" s="6">
        <v>210111302</v>
      </c>
      <c r="F60" s="2" t="s">
        <v>58</v>
      </c>
      <c r="G60" s="2" t="s">
        <v>15</v>
      </c>
      <c r="H60" s="3">
        <v>140</v>
      </c>
      <c r="I60" s="3">
        <v>0</v>
      </c>
      <c r="J60" s="7">
        <f>H60*I60</f>
        <v>0</v>
      </c>
      <c r="K60" s="8">
        <v>0</v>
      </c>
      <c r="L60" s="9">
        <f>H60*K60</f>
        <v>0</v>
      </c>
      <c r="M60" s="2" t="s">
        <v>7</v>
      </c>
      <c r="N60" s="1" t="s">
        <v>8</v>
      </c>
      <c r="O60" s="1">
        <v>27</v>
      </c>
    </row>
    <row r="61" spans="1:15" ht="13.5">
      <c r="A61" s="1">
        <v>57</v>
      </c>
      <c r="B61" s="4">
        <v>2015</v>
      </c>
      <c r="C61" s="5">
        <v>32</v>
      </c>
      <c r="D61" s="2" t="s">
        <v>50</v>
      </c>
      <c r="E61" s="6">
        <v>210010004</v>
      </c>
      <c r="F61" s="2" t="s">
        <v>54</v>
      </c>
      <c r="G61" s="2" t="s">
        <v>6</v>
      </c>
      <c r="H61" s="3">
        <v>40</v>
      </c>
      <c r="I61" s="3">
        <v>0</v>
      </c>
      <c r="J61" s="7">
        <f>H61*I61</f>
        <v>0</v>
      </c>
      <c r="K61" s="8">
        <v>0</v>
      </c>
      <c r="L61" s="9">
        <f>H61*K61</f>
        <v>0</v>
      </c>
      <c r="M61" s="2" t="s">
        <v>7</v>
      </c>
      <c r="O61" s="1">
        <v>14</v>
      </c>
    </row>
    <row r="62" spans="1:15" ht="13.5">
      <c r="A62" s="1">
        <v>58</v>
      </c>
      <c r="B62" s="4">
        <v>2015</v>
      </c>
      <c r="C62" s="5">
        <v>32</v>
      </c>
      <c r="D62" s="2" t="s">
        <v>50</v>
      </c>
      <c r="E62" s="6">
        <v>210010022</v>
      </c>
      <c r="F62" s="2" t="s">
        <v>56</v>
      </c>
      <c r="G62" s="2" t="s">
        <v>6</v>
      </c>
      <c r="H62" s="3">
        <v>0</v>
      </c>
      <c r="I62" s="3">
        <v>0</v>
      </c>
      <c r="J62" s="7">
        <f>H62*I62</f>
        <v>0</v>
      </c>
      <c r="K62" s="8">
        <v>0</v>
      </c>
      <c r="L62" s="9">
        <f>H62*K62</f>
        <v>0</v>
      </c>
      <c r="M62" s="2" t="s">
        <v>7</v>
      </c>
      <c r="O62" s="1">
        <v>23</v>
      </c>
    </row>
    <row r="63" spans="1:15" ht="13.5">
      <c r="A63" s="1">
        <v>59</v>
      </c>
      <c r="B63" s="4">
        <v>2015</v>
      </c>
      <c r="C63" s="5">
        <v>32</v>
      </c>
      <c r="D63" s="2" t="s">
        <v>50</v>
      </c>
      <c r="E63" s="6">
        <v>210111302</v>
      </c>
      <c r="F63" s="2" t="s">
        <v>58</v>
      </c>
      <c r="G63" s="2" t="s">
        <v>15</v>
      </c>
      <c r="H63" s="3">
        <v>2</v>
      </c>
      <c r="I63" s="3">
        <v>0</v>
      </c>
      <c r="J63" s="7">
        <f>H63*I63</f>
        <v>0</v>
      </c>
      <c r="K63" s="8">
        <v>0</v>
      </c>
      <c r="L63" s="9">
        <f>H63*K63</f>
        <v>0</v>
      </c>
      <c r="M63" s="2" t="s">
        <v>7</v>
      </c>
      <c r="N63" s="1" t="s">
        <v>8</v>
      </c>
      <c r="O63" s="1">
        <v>28</v>
      </c>
    </row>
    <row r="64" spans="1:15" ht="13.5">
      <c r="A64" s="1">
        <v>60</v>
      </c>
      <c r="B64" s="4">
        <v>2015</v>
      </c>
      <c r="C64" s="5">
        <v>32</v>
      </c>
      <c r="D64" s="2" t="s">
        <v>50</v>
      </c>
      <c r="E64" s="6">
        <v>210290281</v>
      </c>
      <c r="F64" s="2" t="s">
        <v>59</v>
      </c>
      <c r="G64" s="2" t="s">
        <v>60</v>
      </c>
      <c r="H64" s="3">
        <v>2</v>
      </c>
      <c r="I64" s="3">
        <v>0</v>
      </c>
      <c r="J64" s="7">
        <f>H64*I64</f>
        <v>0</v>
      </c>
      <c r="K64" s="8">
        <v>0</v>
      </c>
      <c r="L64" s="9">
        <f>H64*K64</f>
        <v>0</v>
      </c>
      <c r="M64" s="2" t="s">
        <v>61</v>
      </c>
      <c r="N64" s="1" t="s">
        <v>8</v>
      </c>
      <c r="O64" s="1">
        <v>31</v>
      </c>
    </row>
    <row r="65" spans="1:15" ht="13.5">
      <c r="A65" s="1">
        <v>61</v>
      </c>
      <c r="B65" s="4">
        <v>2015</v>
      </c>
      <c r="C65" s="5">
        <v>32</v>
      </c>
      <c r="D65" s="2" t="s">
        <v>50</v>
      </c>
      <c r="E65" s="6">
        <v>210950341</v>
      </c>
      <c r="F65" s="2" t="s">
        <v>51</v>
      </c>
      <c r="G65" s="2" t="s">
        <v>6</v>
      </c>
      <c r="H65" s="3">
        <v>90</v>
      </c>
      <c r="I65" s="3">
        <v>0</v>
      </c>
      <c r="J65" s="7">
        <f>H65*I65</f>
        <v>0</v>
      </c>
      <c r="K65" s="8">
        <v>0</v>
      </c>
      <c r="L65" s="9">
        <f>H65*K65</f>
        <v>0</v>
      </c>
      <c r="M65" s="2" t="s">
        <v>7</v>
      </c>
      <c r="O65" s="1">
        <v>87</v>
      </c>
    </row>
    <row r="66" spans="1:15" ht="13.5">
      <c r="A66" s="1">
        <v>62</v>
      </c>
      <c r="B66" s="4">
        <v>2015</v>
      </c>
      <c r="C66" s="5">
        <v>32</v>
      </c>
      <c r="D66" s="2" t="s">
        <v>50</v>
      </c>
      <c r="E66" s="6">
        <v>210800103</v>
      </c>
      <c r="F66" s="2" t="s">
        <v>62</v>
      </c>
      <c r="G66" s="2" t="s">
        <v>6</v>
      </c>
      <c r="H66" s="3">
        <v>380</v>
      </c>
      <c r="I66" s="3">
        <v>0</v>
      </c>
      <c r="J66" s="7">
        <f>H66*I66</f>
        <v>0</v>
      </c>
      <c r="K66" s="8">
        <v>0</v>
      </c>
      <c r="L66" s="9">
        <f>H66*K66</f>
        <v>0</v>
      </c>
      <c r="M66" s="2" t="s">
        <v>7</v>
      </c>
      <c r="O66" s="1">
        <v>1</v>
      </c>
    </row>
    <row r="67" spans="1:15" ht="13.5">
      <c r="A67" s="1">
        <v>63</v>
      </c>
      <c r="B67" s="4">
        <v>2015</v>
      </c>
      <c r="C67" s="5">
        <v>32</v>
      </c>
      <c r="D67" s="2" t="s">
        <v>50</v>
      </c>
      <c r="E67" s="6">
        <v>210100001</v>
      </c>
      <c r="F67" s="2" t="s">
        <v>63</v>
      </c>
      <c r="G67" s="2" t="s">
        <v>15</v>
      </c>
      <c r="H67" s="3">
        <v>24</v>
      </c>
      <c r="I67" s="3">
        <v>0</v>
      </c>
      <c r="J67" s="7">
        <f>H67*I67</f>
        <v>0</v>
      </c>
      <c r="K67" s="8">
        <v>0</v>
      </c>
      <c r="L67" s="9">
        <f>H67*K67</f>
        <v>0</v>
      </c>
      <c r="M67" s="2" t="s">
        <v>7</v>
      </c>
      <c r="N67" s="1" t="s">
        <v>8</v>
      </c>
      <c r="O67" s="1">
        <v>2</v>
      </c>
    </row>
    <row r="68" spans="1:15" ht="13.5">
      <c r="A68" s="1">
        <v>64</v>
      </c>
      <c r="B68" s="4">
        <v>2015</v>
      </c>
      <c r="C68" s="5">
        <v>32</v>
      </c>
      <c r="D68" s="2" t="s">
        <v>50</v>
      </c>
      <c r="E68" s="6">
        <v>210010022</v>
      </c>
      <c r="F68" s="2" t="s">
        <v>56</v>
      </c>
      <c r="G68" s="2" t="s">
        <v>6</v>
      </c>
      <c r="H68" s="3">
        <v>0</v>
      </c>
      <c r="I68" s="3">
        <v>0</v>
      </c>
      <c r="J68" s="7">
        <f>H68*I68</f>
        <v>0</v>
      </c>
      <c r="K68" s="8">
        <v>0</v>
      </c>
      <c r="L68" s="9">
        <f>H68*K68</f>
        <v>0</v>
      </c>
      <c r="M68" s="2" t="s">
        <v>7</v>
      </c>
      <c r="O68" s="1">
        <v>20</v>
      </c>
    </row>
    <row r="69" spans="1:15" ht="13.5">
      <c r="A69" s="1">
        <v>65</v>
      </c>
      <c r="B69" s="4">
        <v>2015</v>
      </c>
      <c r="C69" s="5">
        <v>32</v>
      </c>
      <c r="D69" s="2" t="s">
        <v>50</v>
      </c>
      <c r="E69" s="6">
        <v>210111302</v>
      </c>
      <c r="F69" s="2" t="s">
        <v>58</v>
      </c>
      <c r="G69" s="2" t="s">
        <v>15</v>
      </c>
      <c r="H69" s="3">
        <v>10</v>
      </c>
      <c r="I69" s="3">
        <v>0</v>
      </c>
      <c r="J69" s="7">
        <f>H69*I69</f>
        <v>0</v>
      </c>
      <c r="K69" s="8">
        <v>0</v>
      </c>
      <c r="L69" s="9">
        <f>H69*K69</f>
        <v>0</v>
      </c>
      <c r="M69" s="2" t="s">
        <v>7</v>
      </c>
      <c r="N69" s="1" t="s">
        <v>8</v>
      </c>
      <c r="O69" s="1">
        <v>29</v>
      </c>
    </row>
    <row r="70" spans="1:15" ht="13.5">
      <c r="A70" s="1">
        <v>66</v>
      </c>
      <c r="B70" s="4">
        <v>2015</v>
      </c>
      <c r="C70" s="5">
        <v>32</v>
      </c>
      <c r="D70" s="2" t="s">
        <v>50</v>
      </c>
      <c r="E70" s="6">
        <v>210290281</v>
      </c>
      <c r="F70" s="2" t="s">
        <v>59</v>
      </c>
      <c r="G70" s="2" t="s">
        <v>60</v>
      </c>
      <c r="H70" s="3">
        <v>10</v>
      </c>
      <c r="I70" s="3">
        <v>0</v>
      </c>
      <c r="J70" s="7">
        <f>H70*I70</f>
        <v>0</v>
      </c>
      <c r="K70" s="8">
        <v>0</v>
      </c>
      <c r="L70" s="9">
        <f>H70*K70</f>
        <v>0</v>
      </c>
      <c r="M70" s="2" t="s">
        <v>61</v>
      </c>
      <c r="N70" s="1" t="s">
        <v>8</v>
      </c>
      <c r="O70" s="1">
        <v>32</v>
      </c>
    </row>
    <row r="71" spans="1:15" ht="13.5">
      <c r="A71" s="1">
        <v>67</v>
      </c>
      <c r="B71" s="4">
        <v>2015</v>
      </c>
      <c r="C71" s="5">
        <v>32</v>
      </c>
      <c r="D71" s="2" t="s">
        <v>50</v>
      </c>
      <c r="E71" s="6">
        <v>210111311</v>
      </c>
      <c r="F71" s="2" t="s">
        <v>64</v>
      </c>
      <c r="G71" s="2" t="s">
        <v>15</v>
      </c>
      <c r="H71" s="3">
        <v>10</v>
      </c>
      <c r="I71" s="3">
        <v>0</v>
      </c>
      <c r="J71" s="7">
        <f>H71*I71</f>
        <v>0</v>
      </c>
      <c r="K71" s="8">
        <v>0</v>
      </c>
      <c r="L71" s="9">
        <f>H71*K71</f>
        <v>0</v>
      </c>
      <c r="M71" s="2" t="s">
        <v>7</v>
      </c>
      <c r="N71" s="1" t="s">
        <v>8</v>
      </c>
      <c r="O71" s="1">
        <v>75</v>
      </c>
    </row>
    <row r="72" spans="1:15" ht="13.5">
      <c r="A72" s="1">
        <v>68</v>
      </c>
      <c r="B72" s="4">
        <v>2015</v>
      </c>
      <c r="C72" s="5">
        <v>32</v>
      </c>
      <c r="D72" s="2" t="s">
        <v>50</v>
      </c>
      <c r="E72" s="6" t="s">
        <v>65</v>
      </c>
      <c r="F72" s="2" t="s">
        <v>66</v>
      </c>
      <c r="G72" s="2" t="s">
        <v>15</v>
      </c>
      <c r="H72" s="3">
        <v>10</v>
      </c>
      <c r="I72" s="3">
        <v>0</v>
      </c>
      <c r="J72" s="7">
        <f>H72*I72</f>
        <v>0</v>
      </c>
      <c r="K72" s="8">
        <v>0</v>
      </c>
      <c r="L72" s="9">
        <f>H72*K72</f>
        <v>0</v>
      </c>
      <c r="M72" s="2" t="s">
        <v>7</v>
      </c>
      <c r="N72" s="1" t="s">
        <v>8</v>
      </c>
      <c r="O72" s="1">
        <v>85</v>
      </c>
    </row>
    <row r="73" spans="1:15" ht="13.5">
      <c r="A73" s="1">
        <v>69</v>
      </c>
      <c r="B73" s="4">
        <v>2015</v>
      </c>
      <c r="C73" s="5">
        <v>32</v>
      </c>
      <c r="D73" s="2" t="s">
        <v>50</v>
      </c>
      <c r="E73" s="6">
        <v>210950341</v>
      </c>
      <c r="F73" s="2" t="s">
        <v>51</v>
      </c>
      <c r="G73" s="2" t="s">
        <v>6</v>
      </c>
      <c r="H73" s="3">
        <v>0</v>
      </c>
      <c r="I73" s="3">
        <v>0</v>
      </c>
      <c r="J73" s="7">
        <f>H73*I73</f>
        <v>0</v>
      </c>
      <c r="K73" s="8">
        <v>0</v>
      </c>
      <c r="L73" s="9">
        <f>H73*K73</f>
        <v>0</v>
      </c>
      <c r="M73" s="2" t="s">
        <v>7</v>
      </c>
      <c r="O73" s="1">
        <v>5</v>
      </c>
    </row>
    <row r="74" spans="1:15" ht="13.5">
      <c r="A74" s="1">
        <v>70</v>
      </c>
      <c r="B74" s="4">
        <v>2015</v>
      </c>
      <c r="C74" s="5">
        <v>32</v>
      </c>
      <c r="D74" s="2" t="s">
        <v>50</v>
      </c>
      <c r="E74" s="6">
        <v>210010301</v>
      </c>
      <c r="F74" s="2" t="s">
        <v>52</v>
      </c>
      <c r="G74" s="2" t="s">
        <v>15</v>
      </c>
      <c r="H74" s="3">
        <v>0</v>
      </c>
      <c r="I74" s="3">
        <v>0</v>
      </c>
      <c r="J74" s="7">
        <f>H74*I74</f>
        <v>0</v>
      </c>
      <c r="K74" s="8">
        <v>0</v>
      </c>
      <c r="L74" s="9">
        <f>H74*K74</f>
        <v>0</v>
      </c>
      <c r="M74" s="2" t="s">
        <v>7</v>
      </c>
      <c r="O74" s="1">
        <v>10</v>
      </c>
    </row>
    <row r="75" spans="1:15" ht="13.5">
      <c r="A75" s="1">
        <v>71</v>
      </c>
      <c r="B75" s="4">
        <v>2015</v>
      </c>
      <c r="C75" s="5">
        <v>32</v>
      </c>
      <c r="D75" s="2" t="s">
        <v>50</v>
      </c>
      <c r="E75" s="6">
        <v>210010004</v>
      </c>
      <c r="F75" s="2" t="s">
        <v>54</v>
      </c>
      <c r="G75" s="2" t="s">
        <v>6</v>
      </c>
      <c r="H75" s="3">
        <v>80</v>
      </c>
      <c r="I75" s="3">
        <v>0</v>
      </c>
      <c r="J75" s="7">
        <f>H75*I75</f>
        <v>0</v>
      </c>
      <c r="K75" s="8">
        <v>0</v>
      </c>
      <c r="L75" s="9">
        <f>H75*K75</f>
        <v>0</v>
      </c>
      <c r="M75" s="2" t="s">
        <v>7</v>
      </c>
      <c r="O75" s="1">
        <v>13</v>
      </c>
    </row>
    <row r="76" spans="1:15" ht="13.5">
      <c r="A76" s="1">
        <v>72</v>
      </c>
      <c r="B76" s="4">
        <v>2015</v>
      </c>
      <c r="C76" s="5">
        <v>32</v>
      </c>
      <c r="D76" s="2" t="s">
        <v>50</v>
      </c>
      <c r="E76" s="6">
        <v>210111302</v>
      </c>
      <c r="F76" s="2" t="s">
        <v>58</v>
      </c>
      <c r="G76" s="2" t="s">
        <v>15</v>
      </c>
      <c r="H76" s="3">
        <v>0</v>
      </c>
      <c r="I76" s="3">
        <v>0</v>
      </c>
      <c r="J76" s="7">
        <f>H76*I76</f>
        <v>0</v>
      </c>
      <c r="K76" s="8">
        <v>0</v>
      </c>
      <c r="L76" s="9">
        <f>H76*K76</f>
        <v>0</v>
      </c>
      <c r="M76" s="2" t="s">
        <v>7</v>
      </c>
      <c r="N76" s="1" t="s">
        <v>8</v>
      </c>
      <c r="O76" s="1">
        <v>30</v>
      </c>
    </row>
    <row r="77" spans="1:15" ht="13.5">
      <c r="A77" s="1">
        <v>73</v>
      </c>
      <c r="B77" s="4">
        <v>2015</v>
      </c>
      <c r="C77" s="5">
        <v>32</v>
      </c>
      <c r="D77" s="2" t="s">
        <v>50</v>
      </c>
      <c r="E77" s="6">
        <v>210290281</v>
      </c>
      <c r="F77" s="2" t="s">
        <v>59</v>
      </c>
      <c r="G77" s="2" t="s">
        <v>60</v>
      </c>
      <c r="H77" s="3">
        <v>0</v>
      </c>
      <c r="I77" s="3">
        <v>0</v>
      </c>
      <c r="J77" s="7">
        <f>H77*I77</f>
        <v>0</v>
      </c>
      <c r="K77" s="8">
        <v>0</v>
      </c>
      <c r="L77" s="9">
        <f>H77*K77</f>
        <v>0</v>
      </c>
      <c r="M77" s="2" t="s">
        <v>61</v>
      </c>
      <c r="N77" s="1" t="s">
        <v>8</v>
      </c>
      <c r="O77" s="1">
        <v>33</v>
      </c>
    </row>
    <row r="78" spans="1:15" ht="13.5">
      <c r="A78" s="1">
        <v>74</v>
      </c>
      <c r="B78" s="4">
        <v>2015</v>
      </c>
      <c r="C78" s="5">
        <v>32</v>
      </c>
      <c r="D78" s="2" t="s">
        <v>67</v>
      </c>
      <c r="E78" s="6">
        <v>219990011</v>
      </c>
      <c r="F78" s="2" t="s">
        <v>68</v>
      </c>
      <c r="G78" s="2" t="s">
        <v>69</v>
      </c>
      <c r="H78" s="3">
        <v>153</v>
      </c>
      <c r="I78" s="3">
        <v>0</v>
      </c>
      <c r="J78" s="7">
        <f>H78*I78</f>
        <v>0</v>
      </c>
      <c r="K78" s="8">
        <v>0</v>
      </c>
      <c r="L78" s="9">
        <f>H78*K78</f>
        <v>0</v>
      </c>
      <c r="M78" s="2" t="s">
        <v>7</v>
      </c>
      <c r="N78" s="1" t="s">
        <v>8</v>
      </c>
      <c r="O78" s="1">
        <v>98</v>
      </c>
    </row>
    <row r="79" spans="1:15" ht="13.5">
      <c r="A79" s="1">
        <v>75</v>
      </c>
      <c r="B79" s="4">
        <v>2015</v>
      </c>
      <c r="C79" s="5">
        <v>32</v>
      </c>
      <c r="D79" s="2" t="s">
        <v>67</v>
      </c>
      <c r="E79" s="6">
        <v>219001424</v>
      </c>
      <c r="F79" s="2" t="s">
        <v>70</v>
      </c>
      <c r="G79" s="2" t="s">
        <v>15</v>
      </c>
      <c r="H79" s="3">
        <v>4</v>
      </c>
      <c r="I79" s="3">
        <v>0</v>
      </c>
      <c r="J79" s="7">
        <f>H79*I79</f>
        <v>0</v>
      </c>
      <c r="K79" s="8">
        <v>0</v>
      </c>
      <c r="L79" s="9">
        <f>H79*K79</f>
        <v>0</v>
      </c>
      <c r="M79" s="2" t="s">
        <v>7</v>
      </c>
      <c r="N79" s="1" t="s">
        <v>8</v>
      </c>
      <c r="O79" s="1">
        <v>90</v>
      </c>
    </row>
    <row r="80" spans="1:15" ht="13.5">
      <c r="A80" s="1">
        <v>76</v>
      </c>
      <c r="B80" s="4">
        <v>2015</v>
      </c>
      <c r="C80" s="5">
        <v>32</v>
      </c>
      <c r="D80" s="2" t="s">
        <v>67</v>
      </c>
      <c r="E80" s="6">
        <v>219003215</v>
      </c>
      <c r="F80" s="2" t="s">
        <v>71</v>
      </c>
      <c r="G80" s="2" t="s">
        <v>15</v>
      </c>
      <c r="H80" s="3">
        <v>4</v>
      </c>
      <c r="I80" s="3">
        <v>0</v>
      </c>
      <c r="J80" s="7">
        <f>H80*I80</f>
        <v>0</v>
      </c>
      <c r="K80" s="8">
        <v>0</v>
      </c>
      <c r="L80" s="9">
        <f>H80*K80</f>
        <v>0</v>
      </c>
      <c r="M80" s="2" t="s">
        <v>7</v>
      </c>
      <c r="O80" s="1">
        <v>90</v>
      </c>
    </row>
    <row r="81" spans="1:15" ht="13.5">
      <c r="A81" s="1">
        <v>77</v>
      </c>
      <c r="B81" s="4">
        <v>2015</v>
      </c>
      <c r="C81" s="5">
        <v>32</v>
      </c>
      <c r="D81" s="2" t="s">
        <v>67</v>
      </c>
      <c r="E81" s="6">
        <v>219002622</v>
      </c>
      <c r="F81" s="2" t="s">
        <v>72</v>
      </c>
      <c r="G81" s="2" t="s">
        <v>6</v>
      </c>
      <c r="H81" s="3">
        <v>500</v>
      </c>
      <c r="I81" s="3">
        <v>0</v>
      </c>
      <c r="J81" s="7">
        <f>H81*I81</f>
        <v>0</v>
      </c>
      <c r="K81" s="8">
        <v>0</v>
      </c>
      <c r="L81" s="9">
        <f>H81*K81</f>
        <v>0</v>
      </c>
      <c r="M81" s="2" t="s">
        <v>7</v>
      </c>
      <c r="N81" s="1" t="s">
        <v>8</v>
      </c>
      <c r="O81" s="1">
        <v>94</v>
      </c>
    </row>
    <row r="82" spans="1:15" ht="13.5">
      <c r="A82" s="1">
        <v>78</v>
      </c>
      <c r="B82" s="4">
        <v>2015</v>
      </c>
      <c r="C82" s="5">
        <v>32</v>
      </c>
      <c r="D82" s="2" t="s">
        <v>67</v>
      </c>
      <c r="E82" s="6">
        <v>219003631</v>
      </c>
      <c r="F82" s="2" t="s">
        <v>73</v>
      </c>
      <c r="G82" s="2" t="s">
        <v>74</v>
      </c>
      <c r="H82" s="3">
        <v>50</v>
      </c>
      <c r="I82" s="3">
        <v>0</v>
      </c>
      <c r="J82" s="7">
        <f>H82*I82</f>
        <v>0</v>
      </c>
      <c r="K82" s="8">
        <v>0</v>
      </c>
      <c r="L82" s="9">
        <f>H82*K82</f>
        <v>0</v>
      </c>
      <c r="M82" s="2" t="s">
        <v>7</v>
      </c>
      <c r="O82" s="1">
        <v>94</v>
      </c>
    </row>
    <row r="83" spans="1:15" ht="13.5">
      <c r="A83" s="1">
        <v>79</v>
      </c>
      <c r="B83" s="4">
        <v>2015</v>
      </c>
      <c r="C83" s="5">
        <v>32</v>
      </c>
      <c r="D83" s="2" t="s">
        <v>67</v>
      </c>
      <c r="E83" s="6">
        <v>219001424</v>
      </c>
      <c r="F83" s="2" t="s">
        <v>70</v>
      </c>
      <c r="G83" s="2" t="s">
        <v>15</v>
      </c>
      <c r="H83" s="3">
        <v>2</v>
      </c>
      <c r="I83" s="3">
        <v>0</v>
      </c>
      <c r="J83" s="7">
        <f>H83*I83</f>
        <v>0</v>
      </c>
      <c r="K83" s="8">
        <v>0</v>
      </c>
      <c r="L83" s="9">
        <f>H83*K83</f>
        <v>0</v>
      </c>
      <c r="M83" s="2" t="s">
        <v>7</v>
      </c>
      <c r="N83" s="1" t="s">
        <v>8</v>
      </c>
      <c r="O83" s="1">
        <v>91</v>
      </c>
    </row>
    <row r="84" spans="1:15" ht="13.5">
      <c r="A84" s="1">
        <v>80</v>
      </c>
      <c r="B84" s="4">
        <v>2015</v>
      </c>
      <c r="C84" s="5">
        <v>32</v>
      </c>
      <c r="D84" s="2" t="s">
        <v>67</v>
      </c>
      <c r="E84" s="6">
        <v>219003215</v>
      </c>
      <c r="F84" s="2" t="s">
        <v>71</v>
      </c>
      <c r="G84" s="2" t="s">
        <v>15</v>
      </c>
      <c r="H84" s="3">
        <v>2</v>
      </c>
      <c r="I84" s="3">
        <v>0</v>
      </c>
      <c r="J84" s="7">
        <f>H84*I84</f>
        <v>0</v>
      </c>
      <c r="K84" s="8">
        <v>0</v>
      </c>
      <c r="L84" s="9">
        <f>H84*K84</f>
        <v>0</v>
      </c>
      <c r="M84" s="2" t="s">
        <v>7</v>
      </c>
      <c r="O84" s="1">
        <v>91</v>
      </c>
    </row>
    <row r="85" spans="1:15" ht="13.5">
      <c r="A85" s="1">
        <v>81</v>
      </c>
      <c r="B85" s="4">
        <v>2015</v>
      </c>
      <c r="C85" s="5">
        <v>32</v>
      </c>
      <c r="D85" s="2" t="s">
        <v>67</v>
      </c>
      <c r="E85" s="6">
        <v>219002622</v>
      </c>
      <c r="F85" s="2" t="s">
        <v>72</v>
      </c>
      <c r="G85" s="2" t="s">
        <v>6</v>
      </c>
      <c r="H85" s="3">
        <v>50</v>
      </c>
      <c r="I85" s="3">
        <v>0</v>
      </c>
      <c r="J85" s="7">
        <f>H85*I85</f>
        <v>0</v>
      </c>
      <c r="K85" s="8">
        <v>0</v>
      </c>
      <c r="L85" s="9">
        <f>H85*K85</f>
        <v>0</v>
      </c>
      <c r="M85" s="2" t="s">
        <v>7</v>
      </c>
      <c r="N85" s="1" t="s">
        <v>8</v>
      </c>
      <c r="O85" s="1">
        <v>95</v>
      </c>
    </row>
    <row r="86" spans="1:15" ht="13.5">
      <c r="A86" s="1">
        <v>82</v>
      </c>
      <c r="B86" s="4">
        <v>2015</v>
      </c>
      <c r="C86" s="5">
        <v>32</v>
      </c>
      <c r="D86" s="2" t="s">
        <v>67</v>
      </c>
      <c r="E86" s="6">
        <v>219003631</v>
      </c>
      <c r="F86" s="2" t="s">
        <v>73</v>
      </c>
      <c r="G86" s="2" t="s">
        <v>74</v>
      </c>
      <c r="H86" s="3">
        <v>5</v>
      </c>
      <c r="I86" s="3">
        <v>0</v>
      </c>
      <c r="J86" s="7">
        <f>H86*I86</f>
        <v>0</v>
      </c>
      <c r="K86" s="8">
        <v>0</v>
      </c>
      <c r="L86" s="9">
        <f>H86*K86</f>
        <v>0</v>
      </c>
      <c r="M86" s="2" t="s">
        <v>7</v>
      </c>
      <c r="O86" s="1">
        <v>95</v>
      </c>
    </row>
    <row r="87" spans="1:15" ht="13.5">
      <c r="A87" s="1">
        <v>83</v>
      </c>
      <c r="B87" s="4">
        <v>2015</v>
      </c>
      <c r="C87" s="5">
        <v>32</v>
      </c>
      <c r="D87" s="2" t="s">
        <v>67</v>
      </c>
      <c r="E87" s="6">
        <v>219001424</v>
      </c>
      <c r="F87" s="2" t="s">
        <v>70</v>
      </c>
      <c r="G87" s="2" t="s">
        <v>15</v>
      </c>
      <c r="H87" s="3">
        <v>4</v>
      </c>
      <c r="I87" s="3">
        <v>0</v>
      </c>
      <c r="J87" s="7">
        <f>H87*I87</f>
        <v>0</v>
      </c>
      <c r="K87" s="8">
        <v>0</v>
      </c>
      <c r="L87" s="9">
        <f>H87*K87</f>
        <v>0</v>
      </c>
      <c r="M87" s="2" t="s">
        <v>7</v>
      </c>
      <c r="N87" s="1" t="s">
        <v>8</v>
      </c>
      <c r="O87" s="1">
        <v>92</v>
      </c>
    </row>
    <row r="88" spans="1:15" ht="13.5">
      <c r="A88" s="1">
        <v>84</v>
      </c>
      <c r="B88" s="4">
        <v>2015</v>
      </c>
      <c r="C88" s="5">
        <v>32</v>
      </c>
      <c r="D88" s="2" t="s">
        <v>67</v>
      </c>
      <c r="E88" s="6">
        <v>219003215</v>
      </c>
      <c r="F88" s="2" t="s">
        <v>71</v>
      </c>
      <c r="G88" s="2" t="s">
        <v>15</v>
      </c>
      <c r="H88" s="3">
        <v>4</v>
      </c>
      <c r="I88" s="3">
        <v>0</v>
      </c>
      <c r="J88" s="7">
        <f>H88*I88</f>
        <v>0</v>
      </c>
      <c r="K88" s="8">
        <v>0</v>
      </c>
      <c r="L88" s="9">
        <f>H88*K88</f>
        <v>0</v>
      </c>
      <c r="M88" s="2" t="s">
        <v>7</v>
      </c>
      <c r="O88" s="1">
        <v>92</v>
      </c>
    </row>
    <row r="89" spans="1:15" ht="13.5">
      <c r="A89" s="1">
        <v>85</v>
      </c>
      <c r="B89" s="4">
        <v>2015</v>
      </c>
      <c r="C89" s="5">
        <v>32</v>
      </c>
      <c r="D89" s="2" t="s">
        <v>67</v>
      </c>
      <c r="E89" s="6">
        <v>219002622</v>
      </c>
      <c r="F89" s="2" t="s">
        <v>72</v>
      </c>
      <c r="G89" s="2" t="s">
        <v>6</v>
      </c>
      <c r="H89" s="3">
        <v>190</v>
      </c>
      <c r="I89" s="3">
        <v>0</v>
      </c>
      <c r="J89" s="7">
        <f>H89*I89</f>
        <v>0</v>
      </c>
      <c r="K89" s="8">
        <v>0</v>
      </c>
      <c r="L89" s="9">
        <f>H89*K89</f>
        <v>0</v>
      </c>
      <c r="M89" s="2" t="s">
        <v>7</v>
      </c>
      <c r="N89" s="1" t="s">
        <v>8</v>
      </c>
      <c r="O89" s="1">
        <v>96</v>
      </c>
    </row>
    <row r="90" spans="1:15" ht="13.5">
      <c r="A90" s="1">
        <v>86</v>
      </c>
      <c r="B90" s="4">
        <v>2015</v>
      </c>
      <c r="C90" s="5">
        <v>32</v>
      </c>
      <c r="D90" s="2" t="s">
        <v>67</v>
      </c>
      <c r="E90" s="6">
        <v>219003631</v>
      </c>
      <c r="F90" s="2" t="s">
        <v>73</v>
      </c>
      <c r="G90" s="2" t="s">
        <v>74</v>
      </c>
      <c r="H90" s="3">
        <v>19</v>
      </c>
      <c r="I90" s="3">
        <v>0</v>
      </c>
      <c r="J90" s="7">
        <f>H90*I90</f>
        <v>0</v>
      </c>
      <c r="K90" s="8">
        <v>0</v>
      </c>
      <c r="L90" s="9">
        <f>H90*K90</f>
        <v>0</v>
      </c>
      <c r="M90" s="2" t="s">
        <v>7</v>
      </c>
      <c r="O90" s="1">
        <v>96</v>
      </c>
    </row>
    <row r="91" spans="1:15" ht="13.5">
      <c r="A91" s="1">
        <v>87</v>
      </c>
      <c r="B91" s="4">
        <v>2015</v>
      </c>
      <c r="C91" s="5">
        <v>32</v>
      </c>
      <c r="D91" s="2" t="s">
        <v>67</v>
      </c>
      <c r="E91" s="6">
        <v>219001424</v>
      </c>
      <c r="F91" s="2" t="s">
        <v>70</v>
      </c>
      <c r="G91" s="2" t="s">
        <v>15</v>
      </c>
      <c r="H91" s="3">
        <v>0</v>
      </c>
      <c r="I91" s="3">
        <v>0</v>
      </c>
      <c r="J91" s="7">
        <f>H91*I91</f>
        <v>0</v>
      </c>
      <c r="K91" s="8">
        <v>0</v>
      </c>
      <c r="L91" s="9">
        <f>H91*K91</f>
        <v>0</v>
      </c>
      <c r="M91" s="2" t="s">
        <v>7</v>
      </c>
      <c r="N91" s="1" t="s">
        <v>8</v>
      </c>
      <c r="O91" s="1">
        <v>93</v>
      </c>
    </row>
    <row r="92" spans="1:15" ht="13.5">
      <c r="A92" s="1">
        <v>88</v>
      </c>
      <c r="B92" s="4">
        <v>2015</v>
      </c>
      <c r="C92" s="5">
        <v>32</v>
      </c>
      <c r="D92" s="2" t="s">
        <v>67</v>
      </c>
      <c r="E92" s="6">
        <v>219003215</v>
      </c>
      <c r="F92" s="2" t="s">
        <v>71</v>
      </c>
      <c r="G92" s="2" t="s">
        <v>15</v>
      </c>
      <c r="H92" s="3">
        <v>0</v>
      </c>
      <c r="I92" s="3">
        <v>0</v>
      </c>
      <c r="J92" s="7">
        <f>H92*I92</f>
        <v>0</v>
      </c>
      <c r="K92" s="8">
        <v>0</v>
      </c>
      <c r="L92" s="9">
        <f>H92*K92</f>
        <v>0</v>
      </c>
      <c r="M92" s="2" t="s">
        <v>7</v>
      </c>
      <c r="O92" s="1">
        <v>93</v>
      </c>
    </row>
    <row r="93" spans="1:15" ht="13.5">
      <c r="A93" s="1">
        <v>89</v>
      </c>
      <c r="B93" s="4">
        <v>2015</v>
      </c>
      <c r="C93" s="5">
        <v>32</v>
      </c>
      <c r="D93" s="2" t="s">
        <v>67</v>
      </c>
      <c r="E93" s="6">
        <v>219002622</v>
      </c>
      <c r="F93" s="2" t="s">
        <v>72</v>
      </c>
      <c r="G93" s="2" t="s">
        <v>6</v>
      </c>
      <c r="H93" s="3">
        <v>0</v>
      </c>
      <c r="I93" s="3">
        <v>0</v>
      </c>
      <c r="J93" s="7">
        <f>H93*I93</f>
        <v>0</v>
      </c>
      <c r="K93" s="8">
        <v>0</v>
      </c>
      <c r="L93" s="9">
        <f>H93*K93</f>
        <v>0</v>
      </c>
      <c r="M93" s="2" t="s">
        <v>7</v>
      </c>
      <c r="N93" s="1" t="s">
        <v>8</v>
      </c>
      <c r="O93" s="1">
        <v>97</v>
      </c>
    </row>
    <row r="94" spans="1:15" ht="13.5">
      <c r="A94" s="1">
        <v>90</v>
      </c>
      <c r="B94" s="4">
        <v>2015</v>
      </c>
      <c r="C94" s="5">
        <v>32</v>
      </c>
      <c r="D94" s="2" t="s">
        <v>67</v>
      </c>
      <c r="E94" s="6">
        <v>219003631</v>
      </c>
      <c r="F94" s="2" t="s">
        <v>73</v>
      </c>
      <c r="G94" s="2" t="s">
        <v>74</v>
      </c>
      <c r="H94" s="3">
        <v>0</v>
      </c>
      <c r="I94" s="3">
        <v>0</v>
      </c>
      <c r="J94" s="7">
        <f>H94*I94</f>
        <v>0</v>
      </c>
      <c r="K94" s="8">
        <v>0</v>
      </c>
      <c r="L94" s="9">
        <f>H94*K94</f>
        <v>0</v>
      </c>
      <c r="M94" s="2" t="s">
        <v>7</v>
      </c>
      <c r="O94" s="1">
        <v>97</v>
      </c>
    </row>
    <row r="95" spans="6:12" ht="13.5">
      <c r="F95" s="1" t="s">
        <v>75</v>
      </c>
      <c r="J95" s="7">
        <f>SUM(J5:J94)</f>
        <v>0</v>
      </c>
      <c r="L95" s="9">
        <f>SUM(L5:L94)</f>
        <v>0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1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00390625" style="1" bestFit="1" customWidth="1"/>
    <col min="2" max="2" width="10.00390625" style="1" bestFit="1" customWidth="1"/>
    <col min="3" max="3" width="47.57421875" style="1" bestFit="1" customWidth="1"/>
    <col min="4" max="4" width="4.7109375" style="1" bestFit="1" customWidth="1"/>
    <col min="5" max="5" width="8.28125" style="1" bestFit="1" customWidth="1"/>
    <col min="6" max="6" width="10.7109375" style="1" bestFit="1" customWidth="1"/>
    <col min="7" max="7" width="10.8515625" style="1" bestFit="1" customWidth="1"/>
    <col min="8" max="8" width="6.7109375" style="1" bestFit="1" customWidth="1"/>
    <col min="9" max="9" width="9.7109375" style="1" bestFit="1" customWidth="1"/>
    <col min="10" max="10" width="5.140625" style="39" hidden="1" customWidth="1"/>
    <col min="11" max="11" width="5.00390625" style="1" hidden="1" customWidth="1"/>
    <col min="12" max="12" width="0" style="1" hidden="1" customWidth="1"/>
    <col min="13" max="13" width="4.421875" style="1" hidden="1" customWidth="1"/>
    <col min="14" max="16384" width="8.8515625" style="1" customWidth="1"/>
  </cols>
  <sheetData>
    <row r="3" spans="1:16" ht="13.5">
      <c r="A3" s="35"/>
      <c r="B3" s="36" t="s">
        <v>92</v>
      </c>
      <c r="C3" s="35"/>
      <c r="D3" s="35"/>
      <c r="E3" s="35"/>
      <c r="F3" s="35"/>
      <c r="G3" s="35"/>
      <c r="H3" s="35"/>
      <c r="I3" s="35"/>
      <c r="J3" s="37"/>
      <c r="K3" s="35"/>
      <c r="L3" s="35"/>
      <c r="M3" s="35"/>
      <c r="N3" s="35"/>
      <c r="O3" s="35"/>
      <c r="P3" s="35"/>
    </row>
    <row r="4" spans="1:16" ht="13.5">
      <c r="A4" s="35"/>
      <c r="B4" s="36" t="s">
        <v>93</v>
      </c>
      <c r="C4" s="35"/>
      <c r="D4" s="35"/>
      <c r="E4" s="35"/>
      <c r="F4" s="35"/>
      <c r="G4" s="35"/>
      <c r="H4" s="35"/>
      <c r="I4" s="35"/>
      <c r="J4" s="37"/>
      <c r="K4" s="35"/>
      <c r="L4" s="35"/>
      <c r="M4" s="35"/>
      <c r="N4" s="35"/>
      <c r="O4" s="35"/>
      <c r="P4" s="35"/>
    </row>
    <row r="5" spans="1:16" ht="13.5">
      <c r="A5" s="35"/>
      <c r="B5" s="36" t="s">
        <v>94</v>
      </c>
      <c r="C5" s="35"/>
      <c r="D5" s="35"/>
      <c r="E5" s="35"/>
      <c r="F5" s="35"/>
      <c r="G5" s="35"/>
      <c r="H5" s="35"/>
      <c r="I5" s="35"/>
      <c r="J5" s="37"/>
      <c r="K5" s="35"/>
      <c r="L5" s="35"/>
      <c r="M5" s="35"/>
      <c r="N5" s="35"/>
      <c r="O5" s="35"/>
      <c r="P5" s="35"/>
    </row>
    <row r="6" spans="1:16" ht="13.5">
      <c r="A6" s="35"/>
      <c r="B6" s="36"/>
      <c r="C6" s="35"/>
      <c r="D6" s="35"/>
      <c r="E6" s="35"/>
      <c r="F6" s="35"/>
      <c r="G6" s="35"/>
      <c r="H6" s="35"/>
      <c r="I6" s="35"/>
      <c r="J6" s="37"/>
      <c r="K6" s="35"/>
      <c r="L6" s="35"/>
      <c r="M6" s="35"/>
      <c r="N6" s="35"/>
      <c r="O6" s="35"/>
      <c r="P6" s="35"/>
    </row>
    <row r="7" spans="1:10" s="34" customFormat="1" ht="33.75" customHeight="1">
      <c r="A7" s="34" t="s">
        <v>100</v>
      </c>
      <c r="J7" s="38"/>
    </row>
    <row r="8" spans="1:13" ht="13.5">
      <c r="A8" s="46" t="s">
        <v>76</v>
      </c>
      <c r="B8" s="47" t="s">
        <v>80</v>
      </c>
      <c r="C8" s="46" t="s">
        <v>81</v>
      </c>
      <c r="D8" s="46" t="s">
        <v>82</v>
      </c>
      <c r="E8" s="48" t="s">
        <v>83</v>
      </c>
      <c r="F8" s="48" t="s">
        <v>84</v>
      </c>
      <c r="G8" s="49" t="s">
        <v>85</v>
      </c>
      <c r="H8" s="50" t="s">
        <v>86</v>
      </c>
      <c r="I8" s="51" t="s">
        <v>87</v>
      </c>
      <c r="J8" s="52" t="s">
        <v>88</v>
      </c>
      <c r="K8" s="1" t="s">
        <v>89</v>
      </c>
      <c r="L8" s="1" t="s">
        <v>91</v>
      </c>
      <c r="M8" s="1" t="s">
        <v>79</v>
      </c>
    </row>
    <row r="9" spans="1:10" s="14" customFormat="1" ht="19.5" customHeight="1">
      <c r="A9" s="14" t="s">
        <v>96</v>
      </c>
      <c r="B9" s="15"/>
      <c r="E9" s="16"/>
      <c r="F9" s="16"/>
      <c r="G9" s="17"/>
      <c r="H9" s="18"/>
      <c r="I9" s="19"/>
      <c r="J9" s="40"/>
    </row>
    <row r="10" spans="2:13" ht="13.5">
      <c r="B10" s="6"/>
      <c r="C10" s="11" t="s">
        <v>0</v>
      </c>
      <c r="E10" s="3"/>
      <c r="F10" s="3"/>
      <c r="G10" s="7"/>
      <c r="H10" s="8"/>
      <c r="I10" s="9"/>
      <c r="L10" s="1" t="s">
        <v>9</v>
      </c>
      <c r="M10" s="1" t="s">
        <v>4</v>
      </c>
    </row>
    <row r="11" spans="1:13" ht="13.5">
      <c r="A11" s="1">
        <v>1</v>
      </c>
      <c r="B11" s="6">
        <v>204214</v>
      </c>
      <c r="C11" s="2" t="s">
        <v>5</v>
      </c>
      <c r="D11" s="2" t="s">
        <v>6</v>
      </c>
      <c r="E11" s="3">
        <v>0</v>
      </c>
      <c r="F11" s="3">
        <v>0</v>
      </c>
      <c r="G11" s="7">
        <f>E11*F11</f>
        <v>0</v>
      </c>
      <c r="H11" s="8">
        <v>0</v>
      </c>
      <c r="I11" s="9">
        <f>E11*H11</f>
        <v>0</v>
      </c>
      <c r="J11" s="41" t="s">
        <v>7</v>
      </c>
      <c r="K11" s="1" t="s">
        <v>8</v>
      </c>
      <c r="L11" s="1" t="s">
        <v>9</v>
      </c>
      <c r="M11" s="2" t="s">
        <v>4</v>
      </c>
    </row>
    <row r="12" spans="1:13" ht="13.5">
      <c r="A12" s="1">
        <v>2</v>
      </c>
      <c r="B12" s="6">
        <v>209403</v>
      </c>
      <c r="C12" s="2" t="s">
        <v>10</v>
      </c>
      <c r="D12" s="2" t="s">
        <v>6</v>
      </c>
      <c r="E12" s="3">
        <v>3700</v>
      </c>
      <c r="F12" s="3">
        <v>0</v>
      </c>
      <c r="G12" s="7">
        <f>E12*F12</f>
        <v>0</v>
      </c>
      <c r="H12" s="8">
        <v>0</v>
      </c>
      <c r="I12" s="9">
        <f>E12*H12</f>
        <v>0</v>
      </c>
      <c r="J12" s="41" t="s">
        <v>7</v>
      </c>
      <c r="K12" s="1" t="s">
        <v>8</v>
      </c>
      <c r="L12" s="1" t="s">
        <v>9</v>
      </c>
      <c r="M12" s="2" t="s">
        <v>4</v>
      </c>
    </row>
    <row r="13" spans="1:13" ht="13.5">
      <c r="A13" s="1">
        <v>3</v>
      </c>
      <c r="B13" s="6" t="s">
        <v>11</v>
      </c>
      <c r="C13" s="2" t="s">
        <v>12</v>
      </c>
      <c r="D13" s="2" t="s">
        <v>6</v>
      </c>
      <c r="E13" s="3">
        <v>0</v>
      </c>
      <c r="F13" s="3">
        <v>0</v>
      </c>
      <c r="G13" s="7">
        <f>E13*F13</f>
        <v>0</v>
      </c>
      <c r="H13" s="8">
        <v>0</v>
      </c>
      <c r="I13" s="9">
        <f>E13*H13</f>
        <v>0</v>
      </c>
      <c r="J13" s="41" t="s">
        <v>7</v>
      </c>
      <c r="K13" s="1" t="s">
        <v>8</v>
      </c>
      <c r="L13" s="1" t="s">
        <v>9</v>
      </c>
      <c r="M13" s="2" t="s">
        <v>4</v>
      </c>
    </row>
    <row r="14" spans="1:13" ht="13.5">
      <c r="A14" s="1">
        <v>4</v>
      </c>
      <c r="B14" s="6" t="s">
        <v>11</v>
      </c>
      <c r="C14" s="2" t="s">
        <v>13</v>
      </c>
      <c r="D14" s="2" t="s">
        <v>6</v>
      </c>
      <c r="E14" s="3">
        <v>380</v>
      </c>
      <c r="F14" s="3">
        <v>0</v>
      </c>
      <c r="G14" s="7">
        <f>E14*F14</f>
        <v>0</v>
      </c>
      <c r="H14" s="8">
        <v>0</v>
      </c>
      <c r="I14" s="9">
        <f>E14*H14</f>
        <v>0</v>
      </c>
      <c r="J14" s="41" t="s">
        <v>7</v>
      </c>
      <c r="K14" s="1" t="s">
        <v>8</v>
      </c>
      <c r="L14" s="1" t="s">
        <v>9</v>
      </c>
      <c r="M14" s="2" t="s">
        <v>4</v>
      </c>
    </row>
    <row r="15" spans="1:13" ht="13.5">
      <c r="A15" s="1">
        <v>5</v>
      </c>
      <c r="B15" s="6">
        <v>311111</v>
      </c>
      <c r="C15" s="2" t="s">
        <v>14</v>
      </c>
      <c r="D15" s="2" t="s">
        <v>15</v>
      </c>
      <c r="E15" s="3">
        <v>32</v>
      </c>
      <c r="F15" s="3">
        <v>0</v>
      </c>
      <c r="G15" s="7">
        <f>E15*F15</f>
        <v>0</v>
      </c>
      <c r="H15" s="8">
        <v>0</v>
      </c>
      <c r="I15" s="9">
        <f>E15*H15</f>
        <v>0</v>
      </c>
      <c r="J15" s="41" t="s">
        <v>7</v>
      </c>
      <c r="K15" s="1" t="s">
        <v>8</v>
      </c>
      <c r="L15" s="1" t="s">
        <v>9</v>
      </c>
      <c r="M15" s="2" t="s">
        <v>4</v>
      </c>
    </row>
    <row r="16" spans="1:13" ht="13.5">
      <c r="A16" s="1">
        <v>6</v>
      </c>
      <c r="B16" s="6">
        <v>311331</v>
      </c>
      <c r="C16" s="2" t="s">
        <v>16</v>
      </c>
      <c r="D16" s="2" t="s">
        <v>15</v>
      </c>
      <c r="E16" s="3">
        <v>10</v>
      </c>
      <c r="F16" s="3">
        <v>0</v>
      </c>
      <c r="G16" s="7">
        <f>E16*F16</f>
        <v>0</v>
      </c>
      <c r="H16" s="8">
        <v>0</v>
      </c>
      <c r="I16" s="9">
        <f>E16*H16</f>
        <v>0</v>
      </c>
      <c r="J16" s="41" t="s">
        <v>7</v>
      </c>
      <c r="K16" s="1" t="s">
        <v>8</v>
      </c>
      <c r="L16" s="1" t="s">
        <v>9</v>
      </c>
      <c r="M16" s="2" t="s">
        <v>4</v>
      </c>
    </row>
    <row r="17" spans="1:13" ht="13.5">
      <c r="A17" s="1">
        <v>7</v>
      </c>
      <c r="B17" s="6">
        <v>321114</v>
      </c>
      <c r="C17" s="2" t="s">
        <v>17</v>
      </c>
      <c r="D17" s="2" t="s">
        <v>6</v>
      </c>
      <c r="E17" s="3">
        <v>500</v>
      </c>
      <c r="F17" s="3">
        <v>0</v>
      </c>
      <c r="G17" s="7">
        <f>E17*F17</f>
        <v>0</v>
      </c>
      <c r="H17" s="8">
        <v>0</v>
      </c>
      <c r="I17" s="9">
        <f>E17*H17</f>
        <v>0</v>
      </c>
      <c r="J17" s="41" t="s">
        <v>7</v>
      </c>
      <c r="K17" s="1" t="s">
        <v>8</v>
      </c>
      <c r="L17" s="1" t="s">
        <v>9</v>
      </c>
      <c r="M17" s="2" t="s">
        <v>4</v>
      </c>
    </row>
    <row r="18" spans="1:13" ht="13.5">
      <c r="A18" s="1">
        <v>8</v>
      </c>
      <c r="B18" s="6">
        <v>311325</v>
      </c>
      <c r="C18" s="2" t="s">
        <v>18</v>
      </c>
      <c r="D18" s="2" t="s">
        <v>15</v>
      </c>
      <c r="E18" s="3">
        <v>30</v>
      </c>
      <c r="F18" s="3">
        <v>0</v>
      </c>
      <c r="G18" s="7">
        <f>E18*F18</f>
        <v>0</v>
      </c>
      <c r="H18" s="8">
        <v>0</v>
      </c>
      <c r="I18" s="9">
        <f>E18*H18</f>
        <v>0</v>
      </c>
      <c r="J18" s="41" t="s">
        <v>7</v>
      </c>
      <c r="K18" s="1" t="s">
        <v>8</v>
      </c>
      <c r="L18" s="1" t="s">
        <v>9</v>
      </c>
      <c r="M18" s="2" t="s">
        <v>4</v>
      </c>
    </row>
    <row r="19" spans="1:13" ht="13.5">
      <c r="A19" s="1">
        <v>9</v>
      </c>
      <c r="B19" s="6">
        <v>321117</v>
      </c>
      <c r="C19" s="2" t="s">
        <v>19</v>
      </c>
      <c r="D19" s="2" t="s">
        <v>6</v>
      </c>
      <c r="E19" s="3">
        <v>950</v>
      </c>
      <c r="F19" s="3">
        <v>0</v>
      </c>
      <c r="G19" s="7">
        <f>E19*F19</f>
        <v>0</v>
      </c>
      <c r="H19" s="8">
        <v>0</v>
      </c>
      <c r="I19" s="9">
        <f>E19*H19</f>
        <v>0</v>
      </c>
      <c r="J19" s="41" t="s">
        <v>7</v>
      </c>
      <c r="K19" s="1" t="s">
        <v>8</v>
      </c>
      <c r="L19" s="1" t="s">
        <v>9</v>
      </c>
      <c r="M19" s="2" t="s">
        <v>4</v>
      </c>
    </row>
    <row r="20" spans="1:13" ht="13.5">
      <c r="A20" s="1">
        <v>10</v>
      </c>
      <c r="B20" s="6">
        <v>322124</v>
      </c>
      <c r="C20" s="2" t="s">
        <v>20</v>
      </c>
      <c r="D20" s="2" t="s">
        <v>6</v>
      </c>
      <c r="E20" s="3">
        <v>0</v>
      </c>
      <c r="F20" s="3">
        <v>0</v>
      </c>
      <c r="G20" s="7">
        <f>E20*F20</f>
        <v>0</v>
      </c>
      <c r="H20" s="8">
        <v>0</v>
      </c>
      <c r="I20" s="9">
        <f>E20*H20</f>
        <v>0</v>
      </c>
      <c r="J20" s="41" t="s">
        <v>7</v>
      </c>
      <c r="K20" s="1" t="s">
        <v>8</v>
      </c>
      <c r="L20" s="1" t="s">
        <v>9</v>
      </c>
      <c r="M20" s="2" t="s">
        <v>4</v>
      </c>
    </row>
    <row r="21" spans="1:13" ht="13.5">
      <c r="A21" s="1">
        <v>11</v>
      </c>
      <c r="B21" s="6">
        <v>322164</v>
      </c>
      <c r="C21" s="2" t="s">
        <v>21</v>
      </c>
      <c r="D21" s="2" t="s">
        <v>15</v>
      </c>
      <c r="E21" s="3">
        <v>0</v>
      </c>
      <c r="F21" s="3">
        <v>0</v>
      </c>
      <c r="G21" s="7">
        <f>E21*F21</f>
        <v>0</v>
      </c>
      <c r="H21" s="8">
        <v>0</v>
      </c>
      <c r="I21" s="9">
        <f>E21*H21</f>
        <v>0</v>
      </c>
      <c r="J21" s="41" t="s">
        <v>7</v>
      </c>
      <c r="K21" s="1" t="s">
        <v>8</v>
      </c>
      <c r="L21" s="1" t="s">
        <v>9</v>
      </c>
      <c r="M21" s="2" t="s">
        <v>4</v>
      </c>
    </row>
    <row r="22" spans="1:13" ht="13.5">
      <c r="A22" s="1">
        <v>12</v>
      </c>
      <c r="B22" s="6">
        <v>322174</v>
      </c>
      <c r="C22" s="2" t="s">
        <v>22</v>
      </c>
      <c r="D22" s="2" t="s">
        <v>15</v>
      </c>
      <c r="E22" s="3">
        <v>0</v>
      </c>
      <c r="F22" s="3">
        <v>0</v>
      </c>
      <c r="G22" s="7">
        <f>E22*F22</f>
        <v>0</v>
      </c>
      <c r="H22" s="8">
        <v>0</v>
      </c>
      <c r="I22" s="9">
        <f>E22*H22</f>
        <v>0</v>
      </c>
      <c r="J22" s="41" t="s">
        <v>7</v>
      </c>
      <c r="K22" s="1" t="s">
        <v>8</v>
      </c>
      <c r="L22" s="1" t="s">
        <v>9</v>
      </c>
      <c r="M22" s="2" t="s">
        <v>4</v>
      </c>
    </row>
    <row r="23" spans="1:13" ht="13.5">
      <c r="A23" s="1">
        <v>13</v>
      </c>
      <c r="B23" s="6">
        <v>420086</v>
      </c>
      <c r="C23" s="2" t="s">
        <v>23</v>
      </c>
      <c r="E23" s="3">
        <v>32</v>
      </c>
      <c r="F23" s="3">
        <v>0</v>
      </c>
      <c r="G23" s="7">
        <f>E23*F23</f>
        <v>0</v>
      </c>
      <c r="H23" s="8">
        <v>0</v>
      </c>
      <c r="I23" s="9">
        <f>E23*H23</f>
        <v>0</v>
      </c>
      <c r="J23" s="41" t="s">
        <v>7</v>
      </c>
      <c r="K23" s="1" t="s">
        <v>8</v>
      </c>
      <c r="L23" s="1" t="s">
        <v>9</v>
      </c>
      <c r="M23" s="2" t="s">
        <v>4</v>
      </c>
    </row>
    <row r="24" spans="1:13" ht="13.5">
      <c r="A24" s="1">
        <v>14</v>
      </c>
      <c r="B24" s="6">
        <v>420053</v>
      </c>
      <c r="C24" s="2" t="s">
        <v>24</v>
      </c>
      <c r="D24" s="2" t="s">
        <v>15</v>
      </c>
      <c r="E24" s="3">
        <v>32</v>
      </c>
      <c r="F24" s="3">
        <v>0</v>
      </c>
      <c r="G24" s="7">
        <f>E24*F24</f>
        <v>0</v>
      </c>
      <c r="H24" s="8">
        <v>0</v>
      </c>
      <c r="I24" s="9">
        <f>E24*H24</f>
        <v>0</v>
      </c>
      <c r="J24" s="41" t="s">
        <v>7</v>
      </c>
      <c r="L24" s="1" t="s">
        <v>9</v>
      </c>
      <c r="M24" s="2" t="s">
        <v>4</v>
      </c>
    </row>
    <row r="25" spans="1:13" ht="13.5">
      <c r="A25" s="1">
        <v>15</v>
      </c>
      <c r="B25" s="6">
        <v>420091</v>
      </c>
      <c r="C25" s="2" t="s">
        <v>25</v>
      </c>
      <c r="D25" s="2" t="s">
        <v>15</v>
      </c>
      <c r="E25" s="3">
        <v>32</v>
      </c>
      <c r="F25" s="3">
        <v>0</v>
      </c>
      <c r="G25" s="7">
        <f>E25*F25</f>
        <v>0</v>
      </c>
      <c r="H25" s="8">
        <v>0</v>
      </c>
      <c r="I25" s="9">
        <f>E25*H25</f>
        <v>0</v>
      </c>
      <c r="J25" s="41" t="s">
        <v>7</v>
      </c>
      <c r="L25" s="1" t="s">
        <v>9</v>
      </c>
      <c r="M25" s="2" t="s">
        <v>4</v>
      </c>
    </row>
    <row r="26" spans="1:13" ht="13.5">
      <c r="A26" s="1">
        <v>16</v>
      </c>
      <c r="B26" s="6">
        <v>420204</v>
      </c>
      <c r="C26" s="2" t="s">
        <v>26</v>
      </c>
      <c r="D26" s="2" t="s">
        <v>15</v>
      </c>
      <c r="E26" s="3">
        <v>64</v>
      </c>
      <c r="F26" s="3">
        <v>0</v>
      </c>
      <c r="G26" s="7">
        <f>E26*F26</f>
        <v>0</v>
      </c>
      <c r="H26" s="8">
        <v>0</v>
      </c>
      <c r="I26" s="9">
        <f>E26*H26</f>
        <v>0</v>
      </c>
      <c r="J26" s="41" t="s">
        <v>7</v>
      </c>
      <c r="L26" s="1" t="s">
        <v>9</v>
      </c>
      <c r="M26" s="2" t="s">
        <v>4</v>
      </c>
    </row>
    <row r="27" spans="1:13" ht="13.5">
      <c r="A27" s="1">
        <v>17</v>
      </c>
      <c r="B27" s="6">
        <v>420212</v>
      </c>
      <c r="C27" s="2" t="s">
        <v>27</v>
      </c>
      <c r="D27" s="2" t="s">
        <v>15</v>
      </c>
      <c r="E27" s="3">
        <v>32</v>
      </c>
      <c r="F27" s="3">
        <v>0</v>
      </c>
      <c r="G27" s="7">
        <f>E27*F27</f>
        <v>0</v>
      </c>
      <c r="H27" s="8">
        <v>0</v>
      </c>
      <c r="I27" s="9">
        <f>E27*H27</f>
        <v>0</v>
      </c>
      <c r="J27" s="41" t="s">
        <v>7</v>
      </c>
      <c r="L27" s="1" t="s">
        <v>9</v>
      </c>
      <c r="M27" s="2" t="s">
        <v>4</v>
      </c>
    </row>
    <row r="28" spans="2:13" ht="13.5">
      <c r="B28" s="6"/>
      <c r="C28" s="12" t="s">
        <v>95</v>
      </c>
      <c r="D28" s="2"/>
      <c r="E28" s="3"/>
      <c r="F28" s="13">
        <f>SUM(G11:G27)</f>
        <v>0</v>
      </c>
      <c r="G28" s="7"/>
      <c r="H28" s="8"/>
      <c r="I28" s="9"/>
      <c r="J28" s="41"/>
      <c r="M28" s="2" t="s">
        <v>4</v>
      </c>
    </row>
    <row r="29" spans="2:13" ht="13.5">
      <c r="B29" s="6"/>
      <c r="C29" s="12" t="s">
        <v>1</v>
      </c>
      <c r="D29" s="2"/>
      <c r="E29" s="3"/>
      <c r="F29" s="3"/>
      <c r="G29" s="7"/>
      <c r="H29" s="8"/>
      <c r="I29" s="9"/>
      <c r="J29" s="41"/>
      <c r="L29" s="1" t="s">
        <v>28</v>
      </c>
      <c r="M29" s="2" t="s">
        <v>4</v>
      </c>
    </row>
    <row r="30" spans="1:13" ht="13.5">
      <c r="A30" s="1">
        <v>18</v>
      </c>
      <c r="B30" s="6">
        <v>321114</v>
      </c>
      <c r="C30" s="2" t="s">
        <v>17</v>
      </c>
      <c r="D30" s="2" t="s">
        <v>6</v>
      </c>
      <c r="E30" s="3">
        <v>40</v>
      </c>
      <c r="F30" s="3">
        <v>0</v>
      </c>
      <c r="G30" s="7">
        <f>E30*F30</f>
        <v>0</v>
      </c>
      <c r="H30" s="8">
        <v>0</v>
      </c>
      <c r="I30" s="9">
        <f>E30*H30</f>
        <v>0</v>
      </c>
      <c r="J30" s="41" t="s">
        <v>7</v>
      </c>
      <c r="K30" s="1" t="s">
        <v>8</v>
      </c>
      <c r="L30" s="1" t="s">
        <v>28</v>
      </c>
      <c r="M30" s="2" t="s">
        <v>4</v>
      </c>
    </row>
    <row r="31" spans="1:13" ht="13.5">
      <c r="A31" s="1">
        <v>19</v>
      </c>
      <c r="B31" s="6">
        <v>322124</v>
      </c>
      <c r="C31" s="2" t="s">
        <v>20</v>
      </c>
      <c r="D31" s="2" t="s">
        <v>6</v>
      </c>
      <c r="E31" s="3">
        <v>0</v>
      </c>
      <c r="F31" s="3">
        <v>0</v>
      </c>
      <c r="G31" s="7">
        <f>E31*F31</f>
        <v>0</v>
      </c>
      <c r="H31" s="8">
        <v>0</v>
      </c>
      <c r="I31" s="9">
        <f>E31*H31</f>
        <v>0</v>
      </c>
      <c r="J31" s="41" t="s">
        <v>7</v>
      </c>
      <c r="K31" s="1" t="s">
        <v>8</v>
      </c>
      <c r="L31" s="1" t="s">
        <v>28</v>
      </c>
      <c r="M31" s="2" t="s">
        <v>4</v>
      </c>
    </row>
    <row r="32" spans="1:13" ht="13.5">
      <c r="A32" s="1">
        <v>20</v>
      </c>
      <c r="B32" s="6">
        <v>322164</v>
      </c>
      <c r="C32" s="2" t="s">
        <v>21</v>
      </c>
      <c r="D32" s="2" t="s">
        <v>15</v>
      </c>
      <c r="E32" s="3">
        <v>0</v>
      </c>
      <c r="F32" s="3">
        <v>0</v>
      </c>
      <c r="G32" s="7">
        <f>E32*F32</f>
        <v>0</v>
      </c>
      <c r="H32" s="8">
        <v>0</v>
      </c>
      <c r="I32" s="9">
        <f>E32*H32</f>
        <v>0</v>
      </c>
      <c r="J32" s="41" t="s">
        <v>7</v>
      </c>
      <c r="K32" s="1" t="s">
        <v>8</v>
      </c>
      <c r="L32" s="1" t="s">
        <v>28</v>
      </c>
      <c r="M32" s="2" t="s">
        <v>4</v>
      </c>
    </row>
    <row r="33" spans="1:13" ht="13.5">
      <c r="A33" s="1">
        <v>21</v>
      </c>
      <c r="B33" s="6">
        <v>322174</v>
      </c>
      <c r="C33" s="2" t="s">
        <v>22</v>
      </c>
      <c r="D33" s="2" t="s">
        <v>15</v>
      </c>
      <c r="E33" s="3">
        <v>0</v>
      </c>
      <c r="F33" s="3">
        <v>0</v>
      </c>
      <c r="G33" s="7">
        <f>E33*F33</f>
        <v>0</v>
      </c>
      <c r="H33" s="8">
        <v>0</v>
      </c>
      <c r="I33" s="9">
        <f>E33*H33</f>
        <v>0</v>
      </c>
      <c r="J33" s="41" t="s">
        <v>7</v>
      </c>
      <c r="K33" s="1" t="s">
        <v>8</v>
      </c>
      <c r="L33" s="1" t="s">
        <v>28</v>
      </c>
      <c r="M33" s="2" t="s">
        <v>4</v>
      </c>
    </row>
    <row r="34" spans="1:13" ht="13.5">
      <c r="A34" s="1">
        <v>22</v>
      </c>
      <c r="B34" s="6">
        <v>204210</v>
      </c>
      <c r="C34" s="2" t="s">
        <v>29</v>
      </c>
      <c r="D34" s="2" t="s">
        <v>6</v>
      </c>
      <c r="E34" s="3">
        <v>90</v>
      </c>
      <c r="F34" s="3">
        <v>0</v>
      </c>
      <c r="G34" s="7">
        <f>E34*F34</f>
        <v>0</v>
      </c>
      <c r="H34" s="8">
        <v>0</v>
      </c>
      <c r="I34" s="9">
        <f>E34*H34</f>
        <v>0</v>
      </c>
      <c r="J34" s="41" t="s">
        <v>7</v>
      </c>
      <c r="K34" s="1" t="s">
        <v>8</v>
      </c>
      <c r="L34" s="1" t="s">
        <v>28</v>
      </c>
      <c r="M34" s="2" t="s">
        <v>4</v>
      </c>
    </row>
    <row r="35" spans="2:13" ht="13.5">
      <c r="B35" s="6"/>
      <c r="C35" s="12" t="s">
        <v>95</v>
      </c>
      <c r="D35" s="2"/>
      <c r="E35" s="3"/>
      <c r="F35" s="13">
        <f>SUM(G30:G34)</f>
        <v>0</v>
      </c>
      <c r="G35" s="7"/>
      <c r="H35" s="8"/>
      <c r="I35" s="9"/>
      <c r="J35" s="41"/>
      <c r="M35" s="2" t="s">
        <v>4</v>
      </c>
    </row>
    <row r="36" spans="2:13" ht="13.5">
      <c r="B36" s="6"/>
      <c r="C36" s="12" t="s">
        <v>2</v>
      </c>
      <c r="D36" s="2"/>
      <c r="E36" s="3"/>
      <c r="F36" s="3"/>
      <c r="G36" s="7"/>
      <c r="H36" s="8"/>
      <c r="I36" s="9"/>
      <c r="J36" s="41"/>
      <c r="L36" s="1" t="s">
        <v>31</v>
      </c>
      <c r="M36" s="2" t="s">
        <v>4</v>
      </c>
    </row>
    <row r="37" spans="1:13" ht="13.5">
      <c r="A37" s="1">
        <v>23</v>
      </c>
      <c r="B37" s="6">
        <v>101205</v>
      </c>
      <c r="C37" s="2" t="s">
        <v>30</v>
      </c>
      <c r="D37" s="2" t="s">
        <v>6</v>
      </c>
      <c r="E37" s="3">
        <v>380</v>
      </c>
      <c r="F37" s="3">
        <v>0</v>
      </c>
      <c r="G37" s="7">
        <f>E37*F37</f>
        <v>0</v>
      </c>
      <c r="H37" s="8">
        <v>0</v>
      </c>
      <c r="I37" s="9">
        <f>E37*H37</f>
        <v>0</v>
      </c>
      <c r="J37" s="41" t="s">
        <v>7</v>
      </c>
      <c r="K37" s="1" t="s">
        <v>8</v>
      </c>
      <c r="L37" s="1" t="s">
        <v>31</v>
      </c>
      <c r="M37" s="2" t="s">
        <v>4</v>
      </c>
    </row>
    <row r="38" spans="1:13" ht="13.5">
      <c r="A38" s="1">
        <v>24</v>
      </c>
      <c r="B38" s="6">
        <v>322124</v>
      </c>
      <c r="C38" s="2" t="s">
        <v>20</v>
      </c>
      <c r="D38" s="2" t="s">
        <v>6</v>
      </c>
      <c r="E38" s="3">
        <v>0</v>
      </c>
      <c r="F38" s="3">
        <v>0</v>
      </c>
      <c r="G38" s="7">
        <f>E38*F38</f>
        <v>0</v>
      </c>
      <c r="H38" s="8">
        <v>0</v>
      </c>
      <c r="I38" s="9">
        <f>E38*H38</f>
        <v>0</v>
      </c>
      <c r="J38" s="41" t="s">
        <v>7</v>
      </c>
      <c r="K38" s="1" t="s">
        <v>8</v>
      </c>
      <c r="L38" s="1" t="s">
        <v>31</v>
      </c>
      <c r="M38" s="2" t="s">
        <v>4</v>
      </c>
    </row>
    <row r="39" spans="1:13" ht="13.5">
      <c r="A39" s="1">
        <v>25</v>
      </c>
      <c r="B39" s="6">
        <v>322164</v>
      </c>
      <c r="C39" s="2" t="s">
        <v>21</v>
      </c>
      <c r="D39" s="2" t="s">
        <v>15</v>
      </c>
      <c r="E39" s="3">
        <v>0</v>
      </c>
      <c r="F39" s="3">
        <v>0</v>
      </c>
      <c r="G39" s="7">
        <f>E39*F39</f>
        <v>0</v>
      </c>
      <c r="H39" s="8">
        <v>0</v>
      </c>
      <c r="I39" s="9">
        <f>E39*H39</f>
        <v>0</v>
      </c>
      <c r="J39" s="41" t="s">
        <v>7</v>
      </c>
      <c r="K39" s="1" t="s">
        <v>8</v>
      </c>
      <c r="L39" s="1" t="s">
        <v>31</v>
      </c>
      <c r="M39" s="2" t="s">
        <v>4</v>
      </c>
    </row>
    <row r="40" spans="1:13" ht="13.5">
      <c r="A40" s="1">
        <v>26</v>
      </c>
      <c r="B40" s="6">
        <v>322174</v>
      </c>
      <c r="C40" s="2" t="s">
        <v>22</v>
      </c>
      <c r="D40" s="2" t="s">
        <v>15</v>
      </c>
      <c r="E40" s="3">
        <v>0</v>
      </c>
      <c r="F40" s="3">
        <v>0</v>
      </c>
      <c r="G40" s="7">
        <f>E40*F40</f>
        <v>0</v>
      </c>
      <c r="H40" s="8">
        <v>0</v>
      </c>
      <c r="I40" s="9">
        <f>E40*H40</f>
        <v>0</v>
      </c>
      <c r="J40" s="41" t="s">
        <v>7</v>
      </c>
      <c r="K40" s="1" t="s">
        <v>8</v>
      </c>
      <c r="L40" s="1" t="s">
        <v>31</v>
      </c>
      <c r="M40" s="2" t="s">
        <v>4</v>
      </c>
    </row>
    <row r="41" spans="1:13" ht="13.5">
      <c r="A41" s="1">
        <v>27</v>
      </c>
      <c r="B41" s="6">
        <v>80710510</v>
      </c>
      <c r="C41" s="2" t="s">
        <v>32</v>
      </c>
      <c r="D41" s="2" t="s">
        <v>15</v>
      </c>
      <c r="E41" s="3">
        <v>10</v>
      </c>
      <c r="F41" s="3">
        <v>0</v>
      </c>
      <c r="G41" s="7">
        <f>E41*F41</f>
        <v>0</v>
      </c>
      <c r="H41" s="8">
        <v>0</v>
      </c>
      <c r="I41" s="9">
        <f>E41*H41</f>
        <v>0</v>
      </c>
      <c r="J41" s="41" t="s">
        <v>7</v>
      </c>
      <c r="K41" s="1" t="s">
        <v>8</v>
      </c>
      <c r="L41" s="1" t="s">
        <v>31</v>
      </c>
      <c r="M41" s="2" t="s">
        <v>4</v>
      </c>
    </row>
    <row r="42" spans="1:13" ht="13.5">
      <c r="A42" s="1">
        <v>28</v>
      </c>
      <c r="B42" s="6">
        <v>80709755</v>
      </c>
      <c r="C42" s="2" t="s">
        <v>33</v>
      </c>
      <c r="D42" s="2" t="s">
        <v>15</v>
      </c>
      <c r="E42" s="3">
        <v>0</v>
      </c>
      <c r="F42" s="3">
        <v>0</v>
      </c>
      <c r="G42" s="7">
        <f>E42*F42</f>
        <v>0</v>
      </c>
      <c r="H42" s="8">
        <v>0</v>
      </c>
      <c r="I42" s="9">
        <f>E42*H42</f>
        <v>0</v>
      </c>
      <c r="J42" s="41" t="s">
        <v>7</v>
      </c>
      <c r="K42" s="1" t="s">
        <v>8</v>
      </c>
      <c r="L42" s="1" t="s">
        <v>31</v>
      </c>
      <c r="M42" s="2" t="s">
        <v>4</v>
      </c>
    </row>
    <row r="43" spans="1:13" ht="13.5">
      <c r="A43" s="1">
        <v>29</v>
      </c>
      <c r="B43" s="6">
        <v>80800260</v>
      </c>
      <c r="C43" s="2" t="s">
        <v>34</v>
      </c>
      <c r="D43" s="2" t="s">
        <v>15</v>
      </c>
      <c r="E43" s="3">
        <v>0</v>
      </c>
      <c r="F43" s="3">
        <v>0</v>
      </c>
      <c r="G43" s="7">
        <f>E43*F43</f>
        <v>0</v>
      </c>
      <c r="H43" s="8">
        <v>0</v>
      </c>
      <c r="I43" s="9">
        <f>E43*H43</f>
        <v>0</v>
      </c>
      <c r="J43" s="41" t="s">
        <v>7</v>
      </c>
      <c r="K43" s="1" t="s">
        <v>8</v>
      </c>
      <c r="L43" s="1" t="s">
        <v>31</v>
      </c>
      <c r="M43" s="2" t="s">
        <v>4</v>
      </c>
    </row>
    <row r="44" spans="1:13" ht="13.5">
      <c r="A44" s="1">
        <v>30</v>
      </c>
      <c r="B44" s="6">
        <v>60006100</v>
      </c>
      <c r="C44" s="2" t="s">
        <v>35</v>
      </c>
      <c r="D44" s="2" t="s">
        <v>15</v>
      </c>
      <c r="E44" s="3">
        <v>0</v>
      </c>
      <c r="F44" s="3">
        <v>0</v>
      </c>
      <c r="G44" s="7">
        <f>E44*F44</f>
        <v>0</v>
      </c>
      <c r="H44" s="8">
        <v>0</v>
      </c>
      <c r="I44" s="9">
        <f>E44*H44</f>
        <v>0</v>
      </c>
      <c r="J44" s="41" t="s">
        <v>7</v>
      </c>
      <c r="K44" s="1" t="s">
        <v>8</v>
      </c>
      <c r="L44" s="1" t="s">
        <v>31</v>
      </c>
      <c r="M44" s="2" t="s">
        <v>4</v>
      </c>
    </row>
    <row r="45" spans="1:13" ht="13.5">
      <c r="A45" s="1">
        <v>31</v>
      </c>
      <c r="B45" s="6">
        <v>604000</v>
      </c>
      <c r="C45" s="2" t="s">
        <v>36</v>
      </c>
      <c r="D45" s="2" t="s">
        <v>37</v>
      </c>
      <c r="E45" s="3">
        <v>1</v>
      </c>
      <c r="F45" s="3">
        <v>0</v>
      </c>
      <c r="G45" s="7">
        <f>E45*F45</f>
        <v>0</v>
      </c>
      <c r="H45" s="8">
        <v>0</v>
      </c>
      <c r="I45" s="9">
        <f>E45*H45</f>
        <v>0</v>
      </c>
      <c r="J45" s="41" t="s">
        <v>7</v>
      </c>
      <c r="K45" s="1" t="s">
        <v>8</v>
      </c>
      <c r="L45" s="1" t="s">
        <v>31</v>
      </c>
      <c r="M45" s="2" t="s">
        <v>4</v>
      </c>
    </row>
    <row r="46" spans="2:13" ht="13.5">
      <c r="B46" s="6"/>
      <c r="C46" s="12" t="s">
        <v>95</v>
      </c>
      <c r="D46" s="2"/>
      <c r="E46" s="3"/>
      <c r="F46" s="13">
        <f>SUM(G37:G45)</f>
        <v>0</v>
      </c>
      <c r="G46" s="7"/>
      <c r="H46" s="8"/>
      <c r="I46" s="9"/>
      <c r="J46" s="41"/>
      <c r="M46" s="2" t="s">
        <v>4</v>
      </c>
    </row>
    <row r="47" spans="2:13" ht="13.5">
      <c r="B47" s="6"/>
      <c r="C47" s="12" t="s">
        <v>3</v>
      </c>
      <c r="D47" s="2"/>
      <c r="E47" s="3"/>
      <c r="F47" s="3"/>
      <c r="G47" s="7"/>
      <c r="H47" s="8"/>
      <c r="I47" s="9"/>
      <c r="J47" s="41"/>
      <c r="L47" s="1" t="s">
        <v>38</v>
      </c>
      <c r="M47" s="2" t="s">
        <v>4</v>
      </c>
    </row>
    <row r="48" spans="1:13" ht="13.5">
      <c r="A48" s="1">
        <v>32</v>
      </c>
      <c r="B48" s="6">
        <v>209403</v>
      </c>
      <c r="C48" s="2" t="s">
        <v>10</v>
      </c>
      <c r="D48" s="2" t="s">
        <v>6</v>
      </c>
      <c r="E48" s="3">
        <v>0</v>
      </c>
      <c r="F48" s="3">
        <v>0</v>
      </c>
      <c r="G48" s="7">
        <f>E48*F48</f>
        <v>0</v>
      </c>
      <c r="H48" s="8">
        <v>0</v>
      </c>
      <c r="I48" s="9">
        <f>E48*H48</f>
        <v>0</v>
      </c>
      <c r="J48" s="41" t="s">
        <v>7</v>
      </c>
      <c r="K48" s="1" t="s">
        <v>8</v>
      </c>
      <c r="L48" s="1" t="s">
        <v>38</v>
      </c>
      <c r="M48" s="2" t="s">
        <v>4</v>
      </c>
    </row>
    <row r="49" spans="1:13" ht="13.5">
      <c r="A49" s="1">
        <v>33</v>
      </c>
      <c r="B49" s="6" t="s">
        <v>11</v>
      </c>
      <c r="C49" s="2" t="s">
        <v>12</v>
      </c>
      <c r="D49" s="2" t="s">
        <v>6</v>
      </c>
      <c r="E49" s="3">
        <v>0</v>
      </c>
      <c r="F49" s="3">
        <v>0</v>
      </c>
      <c r="G49" s="7">
        <f>E49*F49</f>
        <v>0</v>
      </c>
      <c r="H49" s="8">
        <v>0</v>
      </c>
      <c r="I49" s="9">
        <f>E49*H49</f>
        <v>0</v>
      </c>
      <c r="J49" s="41" t="s">
        <v>7</v>
      </c>
      <c r="K49" s="1" t="s">
        <v>8</v>
      </c>
      <c r="L49" s="1" t="s">
        <v>38</v>
      </c>
      <c r="M49" s="2" t="s">
        <v>4</v>
      </c>
    </row>
    <row r="50" spans="1:13" ht="13.5">
      <c r="A50" s="1">
        <v>34</v>
      </c>
      <c r="B50" s="6">
        <v>311111</v>
      </c>
      <c r="C50" s="2" t="s">
        <v>14</v>
      </c>
      <c r="D50" s="2" t="s">
        <v>15</v>
      </c>
      <c r="E50" s="3">
        <v>0</v>
      </c>
      <c r="F50" s="3">
        <v>0</v>
      </c>
      <c r="G50" s="7">
        <f>E50*F50</f>
        <v>0</v>
      </c>
      <c r="H50" s="8">
        <v>0</v>
      </c>
      <c r="I50" s="9">
        <f>E50*H50</f>
        <v>0</v>
      </c>
      <c r="J50" s="41" t="s">
        <v>7</v>
      </c>
      <c r="K50" s="1" t="s">
        <v>8</v>
      </c>
      <c r="L50" s="1" t="s">
        <v>38</v>
      </c>
      <c r="M50" s="2" t="s">
        <v>4</v>
      </c>
    </row>
    <row r="51" spans="1:13" ht="13.5">
      <c r="A51" s="1">
        <v>35</v>
      </c>
      <c r="B51" s="6">
        <v>321114</v>
      </c>
      <c r="C51" s="2" t="s">
        <v>17</v>
      </c>
      <c r="D51" s="2" t="s">
        <v>6</v>
      </c>
      <c r="E51" s="3">
        <v>80</v>
      </c>
      <c r="F51" s="3">
        <v>0</v>
      </c>
      <c r="G51" s="7">
        <f>E51*F51</f>
        <v>0</v>
      </c>
      <c r="H51" s="8">
        <v>0</v>
      </c>
      <c r="I51" s="9">
        <f>E51*H51</f>
        <v>0</v>
      </c>
      <c r="J51" s="41" t="s">
        <v>7</v>
      </c>
      <c r="K51" s="1" t="s">
        <v>8</v>
      </c>
      <c r="L51" s="1" t="s">
        <v>38</v>
      </c>
      <c r="M51" s="2" t="s">
        <v>4</v>
      </c>
    </row>
    <row r="52" spans="1:13" ht="13.5">
      <c r="A52" s="1">
        <v>36</v>
      </c>
      <c r="B52" s="6">
        <v>219990011</v>
      </c>
      <c r="C52" s="2" t="s">
        <v>39</v>
      </c>
      <c r="D52" s="2" t="s">
        <v>6</v>
      </c>
      <c r="E52" s="3">
        <v>0</v>
      </c>
      <c r="F52" s="3">
        <v>0</v>
      </c>
      <c r="G52" s="7">
        <f>E52*F52</f>
        <v>0</v>
      </c>
      <c r="H52" s="8">
        <v>0</v>
      </c>
      <c r="I52" s="9">
        <f>E52*H52</f>
        <v>0</v>
      </c>
      <c r="J52" s="41" t="s">
        <v>7</v>
      </c>
      <c r="K52" s="1" t="s">
        <v>8</v>
      </c>
      <c r="L52" s="1" t="s">
        <v>38</v>
      </c>
      <c r="M52" s="2" t="s">
        <v>4</v>
      </c>
    </row>
    <row r="53" spans="1:13" ht="13.5">
      <c r="A53" s="1">
        <v>37</v>
      </c>
      <c r="B53" s="6">
        <v>219990011</v>
      </c>
      <c r="C53" s="2" t="s">
        <v>40</v>
      </c>
      <c r="D53" s="2" t="s">
        <v>15</v>
      </c>
      <c r="E53" s="3">
        <v>0</v>
      </c>
      <c r="F53" s="3">
        <v>0</v>
      </c>
      <c r="G53" s="7">
        <f>E53*F53</f>
        <v>0</v>
      </c>
      <c r="H53" s="8">
        <v>0</v>
      </c>
      <c r="I53" s="9">
        <f>E53*H53</f>
        <v>0</v>
      </c>
      <c r="J53" s="41" t="s">
        <v>7</v>
      </c>
      <c r="K53" s="1" t="s">
        <v>8</v>
      </c>
      <c r="L53" s="1" t="s">
        <v>38</v>
      </c>
      <c r="M53" s="2" t="s">
        <v>4</v>
      </c>
    </row>
    <row r="54" spans="1:13" ht="13.5">
      <c r="A54" s="1">
        <v>38</v>
      </c>
      <c r="B54" s="6">
        <v>219990011</v>
      </c>
      <c r="C54" s="2" t="s">
        <v>41</v>
      </c>
      <c r="D54" s="2" t="s">
        <v>15</v>
      </c>
      <c r="E54" s="3">
        <v>0</v>
      </c>
      <c r="F54" s="3">
        <v>0</v>
      </c>
      <c r="G54" s="7">
        <f>E54*F54</f>
        <v>0</v>
      </c>
      <c r="H54" s="8">
        <v>0</v>
      </c>
      <c r="I54" s="9">
        <f>E54*H54</f>
        <v>0</v>
      </c>
      <c r="J54" s="41" t="s">
        <v>7</v>
      </c>
      <c r="K54" s="1" t="s">
        <v>8</v>
      </c>
      <c r="L54" s="1" t="s">
        <v>38</v>
      </c>
      <c r="M54" s="2" t="s">
        <v>4</v>
      </c>
    </row>
    <row r="55" spans="1:13" ht="13.5">
      <c r="A55" s="1">
        <v>39</v>
      </c>
      <c r="B55" s="6">
        <v>219990011</v>
      </c>
      <c r="C55" s="2" t="s">
        <v>42</v>
      </c>
      <c r="D55" s="2" t="s">
        <v>15</v>
      </c>
      <c r="E55" s="3">
        <v>0</v>
      </c>
      <c r="F55" s="3">
        <v>0</v>
      </c>
      <c r="G55" s="7">
        <f>E55*F55</f>
        <v>0</v>
      </c>
      <c r="H55" s="8">
        <v>0</v>
      </c>
      <c r="I55" s="9">
        <f>E55*H55</f>
        <v>0</v>
      </c>
      <c r="J55" s="41" t="s">
        <v>7</v>
      </c>
      <c r="K55" s="1" t="s">
        <v>8</v>
      </c>
      <c r="L55" s="1" t="s">
        <v>38</v>
      </c>
      <c r="M55" s="2" t="s">
        <v>4</v>
      </c>
    </row>
    <row r="56" spans="1:13" ht="13.5">
      <c r="A56" s="1">
        <v>40</v>
      </c>
      <c r="B56" s="6">
        <v>219990011</v>
      </c>
      <c r="C56" s="2" t="s">
        <v>43</v>
      </c>
      <c r="D56" s="2" t="s">
        <v>15</v>
      </c>
      <c r="E56" s="3">
        <v>0</v>
      </c>
      <c r="F56" s="3">
        <v>0</v>
      </c>
      <c r="G56" s="7">
        <f>E56*F56</f>
        <v>0</v>
      </c>
      <c r="H56" s="8">
        <v>0</v>
      </c>
      <c r="I56" s="9">
        <f>E56*H56</f>
        <v>0</v>
      </c>
      <c r="J56" s="41" t="s">
        <v>7</v>
      </c>
      <c r="K56" s="1" t="s">
        <v>8</v>
      </c>
      <c r="L56" s="1" t="s">
        <v>38</v>
      </c>
      <c r="M56" s="2" t="s">
        <v>4</v>
      </c>
    </row>
    <row r="57" spans="1:13" ht="13.5">
      <c r="A57" s="1">
        <v>41</v>
      </c>
      <c r="B57" s="6">
        <v>219990011</v>
      </c>
      <c r="C57" s="2" t="s">
        <v>44</v>
      </c>
      <c r="D57" s="2" t="s">
        <v>15</v>
      </c>
      <c r="E57" s="3">
        <v>0</v>
      </c>
      <c r="F57" s="3">
        <v>0</v>
      </c>
      <c r="G57" s="7">
        <f>E57*F57</f>
        <v>0</v>
      </c>
      <c r="H57" s="8">
        <v>0</v>
      </c>
      <c r="I57" s="9">
        <f>E57*H57</f>
        <v>0</v>
      </c>
      <c r="J57" s="41" t="s">
        <v>7</v>
      </c>
      <c r="K57" s="1" t="s">
        <v>8</v>
      </c>
      <c r="L57" s="1" t="s">
        <v>38</v>
      </c>
      <c r="M57" s="2" t="s">
        <v>4</v>
      </c>
    </row>
    <row r="58" spans="1:13" ht="13.5">
      <c r="A58" s="1">
        <v>42</v>
      </c>
      <c r="B58" s="6">
        <v>219990011</v>
      </c>
      <c r="C58" s="2" t="s">
        <v>45</v>
      </c>
      <c r="D58" s="2" t="s">
        <v>15</v>
      </c>
      <c r="E58" s="3">
        <v>0</v>
      </c>
      <c r="F58" s="3">
        <v>0</v>
      </c>
      <c r="G58" s="7">
        <f>E58*F58</f>
        <v>0</v>
      </c>
      <c r="H58" s="8">
        <v>0</v>
      </c>
      <c r="I58" s="9">
        <f>E58*H58</f>
        <v>0</v>
      </c>
      <c r="J58" s="41" t="s">
        <v>7</v>
      </c>
      <c r="K58" s="1" t="s">
        <v>8</v>
      </c>
      <c r="L58" s="1" t="s">
        <v>38</v>
      </c>
      <c r="M58" s="2" t="s">
        <v>4</v>
      </c>
    </row>
    <row r="59" spans="1:13" ht="13.5">
      <c r="A59" s="1">
        <v>43</v>
      </c>
      <c r="B59" s="6">
        <v>219990011</v>
      </c>
      <c r="C59" s="2" t="s">
        <v>46</v>
      </c>
      <c r="D59" s="2" t="s">
        <v>15</v>
      </c>
      <c r="E59" s="3">
        <v>0</v>
      </c>
      <c r="F59" s="3">
        <v>0</v>
      </c>
      <c r="G59" s="7">
        <f>E59*F59</f>
        <v>0</v>
      </c>
      <c r="H59" s="8">
        <v>0</v>
      </c>
      <c r="I59" s="9">
        <f>E59*H59</f>
        <v>0</v>
      </c>
      <c r="J59" s="41" t="s">
        <v>7</v>
      </c>
      <c r="K59" s="1" t="s">
        <v>8</v>
      </c>
      <c r="L59" s="1" t="s">
        <v>38</v>
      </c>
      <c r="M59" s="2" t="s">
        <v>4</v>
      </c>
    </row>
    <row r="60" spans="1:13" ht="13.5">
      <c r="A60" s="1">
        <v>44</v>
      </c>
      <c r="B60" s="6">
        <v>219990011</v>
      </c>
      <c r="C60" s="2" t="s">
        <v>47</v>
      </c>
      <c r="D60" s="2" t="s">
        <v>15</v>
      </c>
      <c r="E60" s="3">
        <v>0</v>
      </c>
      <c r="F60" s="3">
        <v>0</v>
      </c>
      <c r="G60" s="7">
        <f>E60*F60</f>
        <v>0</v>
      </c>
      <c r="H60" s="8">
        <v>0</v>
      </c>
      <c r="I60" s="9">
        <f>E60*H60</f>
        <v>0</v>
      </c>
      <c r="J60" s="41" t="s">
        <v>7</v>
      </c>
      <c r="K60" s="1" t="s">
        <v>8</v>
      </c>
      <c r="L60" s="1" t="s">
        <v>38</v>
      </c>
      <c r="M60" s="2" t="s">
        <v>4</v>
      </c>
    </row>
    <row r="61" spans="1:13" ht="13.5">
      <c r="A61" s="1">
        <v>45</v>
      </c>
      <c r="B61" s="6">
        <v>219990011</v>
      </c>
      <c r="C61" s="2" t="s">
        <v>48</v>
      </c>
      <c r="D61" s="2" t="s">
        <v>15</v>
      </c>
      <c r="E61" s="3">
        <v>0</v>
      </c>
      <c r="F61" s="3">
        <v>0</v>
      </c>
      <c r="G61" s="7">
        <f>E61*F61</f>
        <v>0</v>
      </c>
      <c r="H61" s="8">
        <v>0</v>
      </c>
      <c r="I61" s="9">
        <f>E61*H61</f>
        <v>0</v>
      </c>
      <c r="J61" s="41" t="s">
        <v>7</v>
      </c>
      <c r="K61" s="1" t="s">
        <v>8</v>
      </c>
      <c r="L61" s="1" t="s">
        <v>38</v>
      </c>
      <c r="M61" s="2" t="s">
        <v>4</v>
      </c>
    </row>
    <row r="62" spans="1:13" ht="13.5">
      <c r="A62" s="1">
        <v>46</v>
      </c>
      <c r="B62" s="6">
        <v>219990011</v>
      </c>
      <c r="C62" s="2" t="s">
        <v>49</v>
      </c>
      <c r="D62" s="2" t="s">
        <v>15</v>
      </c>
      <c r="E62" s="3">
        <v>0</v>
      </c>
      <c r="F62" s="3">
        <v>0</v>
      </c>
      <c r="G62" s="7">
        <f>E62*F62</f>
        <v>0</v>
      </c>
      <c r="H62" s="8">
        <v>0</v>
      </c>
      <c r="I62" s="9">
        <f>E62*H62</f>
        <v>0</v>
      </c>
      <c r="J62" s="41" t="s">
        <v>7</v>
      </c>
      <c r="K62" s="1" t="s">
        <v>8</v>
      </c>
      <c r="L62" s="1" t="s">
        <v>38</v>
      </c>
      <c r="M62" s="2" t="s">
        <v>4</v>
      </c>
    </row>
    <row r="63" spans="1:13" ht="13.5">
      <c r="A63" s="20"/>
      <c r="B63" s="22"/>
      <c r="C63" s="23" t="s">
        <v>95</v>
      </c>
      <c r="D63" s="21"/>
      <c r="E63" s="24"/>
      <c r="F63" s="25">
        <f>SUM(G48:G62)</f>
        <v>0</v>
      </c>
      <c r="G63" s="26"/>
      <c r="H63" s="27"/>
      <c r="I63" s="28"/>
      <c r="J63" s="42"/>
      <c r="M63" s="2" t="s">
        <v>4</v>
      </c>
    </row>
    <row r="64" spans="2:13" s="11" customFormat="1" ht="13.5">
      <c r="B64" s="29"/>
      <c r="C64" s="12" t="s">
        <v>97</v>
      </c>
      <c r="D64" s="12"/>
      <c r="E64" s="13"/>
      <c r="F64" s="13"/>
      <c r="G64" s="30">
        <f>SUM(G10:G63)</f>
        <v>0</v>
      </c>
      <c r="H64" s="31"/>
      <c r="I64" s="32">
        <f>SUM(I10:I63)</f>
        <v>0</v>
      </c>
      <c r="J64" s="43"/>
      <c r="M64" s="12"/>
    </row>
    <row r="65" spans="1:13" s="14" customFormat="1" ht="19.5" customHeight="1">
      <c r="A65" s="14" t="s">
        <v>98</v>
      </c>
      <c r="B65" s="15"/>
      <c r="C65" s="33"/>
      <c r="D65" s="33"/>
      <c r="E65" s="16"/>
      <c r="F65" s="16"/>
      <c r="G65" s="17"/>
      <c r="H65" s="18"/>
      <c r="I65" s="19"/>
      <c r="J65" s="44"/>
      <c r="M65" s="33"/>
    </row>
    <row r="66" spans="2:13" ht="13.5">
      <c r="B66" s="6"/>
      <c r="C66" s="12" t="s">
        <v>0</v>
      </c>
      <c r="D66" s="2"/>
      <c r="E66" s="3"/>
      <c r="F66" s="3"/>
      <c r="G66" s="7"/>
      <c r="H66" s="8"/>
      <c r="I66" s="9"/>
      <c r="J66" s="41"/>
      <c r="L66" s="1" t="s">
        <v>9</v>
      </c>
      <c r="M66" s="2" t="s">
        <v>50</v>
      </c>
    </row>
    <row r="67" spans="1:13" ht="13.5">
      <c r="A67" s="1">
        <v>47</v>
      </c>
      <c r="B67" s="6">
        <v>210950341</v>
      </c>
      <c r="C67" s="2" t="s">
        <v>51</v>
      </c>
      <c r="D67" s="2" t="s">
        <v>6</v>
      </c>
      <c r="E67" s="3">
        <v>0</v>
      </c>
      <c r="F67" s="3">
        <v>0</v>
      </c>
      <c r="G67" s="7">
        <f>E67*F67</f>
        <v>0</v>
      </c>
      <c r="H67" s="8">
        <v>0</v>
      </c>
      <c r="I67" s="9">
        <f>E67*H67</f>
        <v>0</v>
      </c>
      <c r="J67" s="41" t="s">
        <v>7</v>
      </c>
      <c r="L67" s="1" t="s">
        <v>9</v>
      </c>
      <c r="M67" s="2" t="s">
        <v>50</v>
      </c>
    </row>
    <row r="68" spans="1:13" ht="13.5">
      <c r="A68" s="1">
        <v>48</v>
      </c>
      <c r="B68" s="6">
        <v>210950341</v>
      </c>
      <c r="C68" s="2" t="s">
        <v>51</v>
      </c>
      <c r="D68" s="2" t="s">
        <v>6</v>
      </c>
      <c r="E68" s="3">
        <v>3700</v>
      </c>
      <c r="F68" s="3">
        <v>0</v>
      </c>
      <c r="G68" s="7">
        <f>E68*F68</f>
        <v>0</v>
      </c>
      <c r="H68" s="8">
        <v>0</v>
      </c>
      <c r="I68" s="9">
        <f>E68*H68</f>
        <v>0</v>
      </c>
      <c r="J68" s="41" t="s">
        <v>7</v>
      </c>
      <c r="L68" s="1" t="s">
        <v>9</v>
      </c>
      <c r="M68" s="2" t="s">
        <v>50</v>
      </c>
    </row>
    <row r="69" spans="1:13" ht="13.5">
      <c r="A69" s="1">
        <v>49</v>
      </c>
      <c r="B69" s="6">
        <v>210010301</v>
      </c>
      <c r="C69" s="2" t="s">
        <v>52</v>
      </c>
      <c r="D69" s="2" t="s">
        <v>15</v>
      </c>
      <c r="E69" s="3">
        <v>32</v>
      </c>
      <c r="F69" s="3">
        <v>0</v>
      </c>
      <c r="G69" s="7">
        <f>E69*F69</f>
        <v>0</v>
      </c>
      <c r="H69" s="8">
        <v>0</v>
      </c>
      <c r="I69" s="9">
        <f>E69*H69</f>
        <v>0</v>
      </c>
      <c r="J69" s="41" t="s">
        <v>7</v>
      </c>
      <c r="L69" s="1" t="s">
        <v>9</v>
      </c>
      <c r="M69" s="2" t="s">
        <v>50</v>
      </c>
    </row>
    <row r="70" spans="1:13" ht="13.5">
      <c r="A70" s="1">
        <v>50</v>
      </c>
      <c r="B70" s="6">
        <v>210010315</v>
      </c>
      <c r="C70" s="2" t="s">
        <v>53</v>
      </c>
      <c r="D70" s="2" t="s">
        <v>15</v>
      </c>
      <c r="E70" s="3">
        <v>10</v>
      </c>
      <c r="F70" s="3">
        <v>0</v>
      </c>
      <c r="G70" s="7">
        <f>E70*F70</f>
        <v>0</v>
      </c>
      <c r="H70" s="8">
        <v>0</v>
      </c>
      <c r="I70" s="9">
        <f>E70*H70</f>
        <v>0</v>
      </c>
      <c r="J70" s="41" t="s">
        <v>7</v>
      </c>
      <c r="L70" s="1" t="s">
        <v>9</v>
      </c>
      <c r="M70" s="2" t="s">
        <v>50</v>
      </c>
    </row>
    <row r="71" spans="1:13" ht="13.5">
      <c r="A71" s="1">
        <v>51</v>
      </c>
      <c r="B71" s="6">
        <v>210010004</v>
      </c>
      <c r="C71" s="2" t="s">
        <v>54</v>
      </c>
      <c r="D71" s="2" t="s">
        <v>6</v>
      </c>
      <c r="E71" s="3">
        <v>500</v>
      </c>
      <c r="F71" s="3">
        <v>0</v>
      </c>
      <c r="G71" s="7">
        <f>E71*F71</f>
        <v>0</v>
      </c>
      <c r="H71" s="8">
        <v>0</v>
      </c>
      <c r="I71" s="9">
        <f>E71*H71</f>
        <v>0</v>
      </c>
      <c r="J71" s="41" t="s">
        <v>7</v>
      </c>
      <c r="L71" s="1" t="s">
        <v>9</v>
      </c>
      <c r="M71" s="2" t="s">
        <v>50</v>
      </c>
    </row>
    <row r="72" spans="1:13" ht="13.5">
      <c r="A72" s="1">
        <v>52</v>
      </c>
      <c r="B72" s="6">
        <v>210010313</v>
      </c>
      <c r="C72" s="2" t="s">
        <v>55</v>
      </c>
      <c r="D72" s="2" t="s">
        <v>15</v>
      </c>
      <c r="E72" s="3">
        <v>30</v>
      </c>
      <c r="F72" s="3">
        <v>0</v>
      </c>
      <c r="G72" s="7">
        <f>E72*F72</f>
        <v>0</v>
      </c>
      <c r="H72" s="8">
        <v>0</v>
      </c>
      <c r="I72" s="9">
        <f>E72*H72</f>
        <v>0</v>
      </c>
      <c r="J72" s="41" t="s">
        <v>7</v>
      </c>
      <c r="L72" s="1" t="s">
        <v>9</v>
      </c>
      <c r="M72" s="2" t="s">
        <v>50</v>
      </c>
    </row>
    <row r="73" spans="1:13" ht="13.5">
      <c r="A73" s="1">
        <v>53</v>
      </c>
      <c r="B73" s="6">
        <v>210010004</v>
      </c>
      <c r="C73" s="2" t="s">
        <v>54</v>
      </c>
      <c r="D73" s="2" t="s">
        <v>6</v>
      </c>
      <c r="E73" s="3">
        <v>950</v>
      </c>
      <c r="F73" s="3">
        <v>0</v>
      </c>
      <c r="G73" s="7">
        <f>E73*F73</f>
        <v>0</v>
      </c>
      <c r="H73" s="8">
        <v>0</v>
      </c>
      <c r="I73" s="9">
        <f>E73*H73</f>
        <v>0</v>
      </c>
      <c r="J73" s="41" t="s">
        <v>7</v>
      </c>
      <c r="L73" s="1" t="s">
        <v>9</v>
      </c>
      <c r="M73" s="2" t="s">
        <v>50</v>
      </c>
    </row>
    <row r="74" spans="1:13" ht="13.5">
      <c r="A74" s="1">
        <v>54</v>
      </c>
      <c r="B74" s="6">
        <v>210010022</v>
      </c>
      <c r="C74" s="2" t="s">
        <v>56</v>
      </c>
      <c r="D74" s="2" t="s">
        <v>6</v>
      </c>
      <c r="E74" s="3">
        <v>0</v>
      </c>
      <c r="F74" s="3">
        <v>0</v>
      </c>
      <c r="G74" s="7">
        <f>E74*F74</f>
        <v>0</v>
      </c>
      <c r="H74" s="8">
        <v>0</v>
      </c>
      <c r="I74" s="9">
        <f>E74*H74</f>
        <v>0</v>
      </c>
      <c r="J74" s="41" t="s">
        <v>7</v>
      </c>
      <c r="L74" s="1" t="s">
        <v>9</v>
      </c>
      <c r="M74" s="2" t="s">
        <v>50</v>
      </c>
    </row>
    <row r="75" spans="1:13" ht="13.5">
      <c r="A75" s="1">
        <v>55</v>
      </c>
      <c r="B75" s="6">
        <v>210111312</v>
      </c>
      <c r="C75" s="2" t="s">
        <v>57</v>
      </c>
      <c r="D75" s="2" t="s">
        <v>15</v>
      </c>
      <c r="E75" s="3">
        <v>32</v>
      </c>
      <c r="F75" s="3">
        <v>0</v>
      </c>
      <c r="G75" s="7">
        <f>E75*F75</f>
        <v>0</v>
      </c>
      <c r="H75" s="8">
        <v>0</v>
      </c>
      <c r="I75" s="9">
        <f>E75*H75</f>
        <v>0</v>
      </c>
      <c r="J75" s="41" t="s">
        <v>7</v>
      </c>
      <c r="L75" s="1" t="s">
        <v>9</v>
      </c>
      <c r="M75" s="2" t="s">
        <v>50</v>
      </c>
    </row>
    <row r="76" spans="1:13" ht="13.5">
      <c r="A76" s="1">
        <v>56</v>
      </c>
      <c r="B76" s="6">
        <v>210111302</v>
      </c>
      <c r="C76" s="2" t="s">
        <v>58</v>
      </c>
      <c r="D76" s="2" t="s">
        <v>15</v>
      </c>
      <c r="E76" s="3">
        <v>140</v>
      </c>
      <c r="F76" s="3">
        <v>0</v>
      </c>
      <c r="G76" s="7">
        <f>E76*F76</f>
        <v>0</v>
      </c>
      <c r="H76" s="8">
        <v>0</v>
      </c>
      <c r="I76" s="9">
        <f>E76*H76</f>
        <v>0</v>
      </c>
      <c r="J76" s="41" t="s">
        <v>7</v>
      </c>
      <c r="K76" s="1" t="s">
        <v>8</v>
      </c>
      <c r="L76" s="1" t="s">
        <v>9</v>
      </c>
      <c r="M76" s="2" t="s">
        <v>50</v>
      </c>
    </row>
    <row r="77" spans="2:13" ht="13.5">
      <c r="B77" s="6"/>
      <c r="C77" s="12" t="s">
        <v>95</v>
      </c>
      <c r="D77" s="2"/>
      <c r="E77" s="3"/>
      <c r="F77" s="13">
        <f>SUM(G67:G76)</f>
        <v>0</v>
      </c>
      <c r="G77" s="7"/>
      <c r="H77" s="8"/>
      <c r="I77" s="9"/>
      <c r="J77" s="41"/>
      <c r="M77" s="2" t="s">
        <v>50</v>
      </c>
    </row>
    <row r="78" spans="2:13" ht="13.5">
      <c r="B78" s="6"/>
      <c r="C78" s="12" t="s">
        <v>1</v>
      </c>
      <c r="D78" s="2"/>
      <c r="E78" s="3"/>
      <c r="F78" s="3"/>
      <c r="G78" s="7"/>
      <c r="H78" s="8"/>
      <c r="I78" s="9"/>
      <c r="J78" s="41"/>
      <c r="L78" s="1" t="s">
        <v>28</v>
      </c>
      <c r="M78" s="2" t="s">
        <v>50</v>
      </c>
    </row>
    <row r="79" spans="1:13" ht="13.5">
      <c r="A79" s="1">
        <v>57</v>
      </c>
      <c r="B79" s="6">
        <v>210010004</v>
      </c>
      <c r="C79" s="2" t="s">
        <v>54</v>
      </c>
      <c r="D79" s="2" t="s">
        <v>6</v>
      </c>
      <c r="E79" s="3">
        <v>40</v>
      </c>
      <c r="F79" s="3">
        <v>0</v>
      </c>
      <c r="G79" s="7">
        <f>E79*F79</f>
        <v>0</v>
      </c>
      <c r="H79" s="8">
        <v>0</v>
      </c>
      <c r="I79" s="9">
        <f>E79*H79</f>
        <v>0</v>
      </c>
      <c r="J79" s="41" t="s">
        <v>7</v>
      </c>
      <c r="L79" s="1" t="s">
        <v>28</v>
      </c>
      <c r="M79" s="2" t="s">
        <v>50</v>
      </c>
    </row>
    <row r="80" spans="1:13" ht="13.5">
      <c r="A80" s="1">
        <v>58</v>
      </c>
      <c r="B80" s="6">
        <v>210010022</v>
      </c>
      <c r="C80" s="2" t="s">
        <v>56</v>
      </c>
      <c r="D80" s="2" t="s">
        <v>6</v>
      </c>
      <c r="E80" s="3">
        <v>0</v>
      </c>
      <c r="F80" s="3">
        <v>0</v>
      </c>
      <c r="G80" s="7">
        <f>E80*F80</f>
        <v>0</v>
      </c>
      <c r="H80" s="8">
        <v>0</v>
      </c>
      <c r="I80" s="9">
        <f>E80*H80</f>
        <v>0</v>
      </c>
      <c r="J80" s="41" t="s">
        <v>7</v>
      </c>
      <c r="L80" s="1" t="s">
        <v>28</v>
      </c>
      <c r="M80" s="2" t="s">
        <v>50</v>
      </c>
    </row>
    <row r="81" spans="1:13" ht="13.5">
      <c r="A81" s="1">
        <v>59</v>
      </c>
      <c r="B81" s="6">
        <v>210111302</v>
      </c>
      <c r="C81" s="2" t="s">
        <v>58</v>
      </c>
      <c r="D81" s="2" t="s">
        <v>15</v>
      </c>
      <c r="E81" s="3">
        <v>2</v>
      </c>
      <c r="F81" s="3">
        <v>0</v>
      </c>
      <c r="G81" s="7">
        <f>E81*F81</f>
        <v>0</v>
      </c>
      <c r="H81" s="8">
        <v>0</v>
      </c>
      <c r="I81" s="9">
        <f>E81*H81</f>
        <v>0</v>
      </c>
      <c r="J81" s="41" t="s">
        <v>7</v>
      </c>
      <c r="K81" s="1" t="s">
        <v>8</v>
      </c>
      <c r="L81" s="1" t="s">
        <v>28</v>
      </c>
      <c r="M81" s="2" t="s">
        <v>50</v>
      </c>
    </row>
    <row r="82" spans="1:13" ht="13.5">
      <c r="A82" s="1">
        <v>60</v>
      </c>
      <c r="B82" s="6">
        <v>210290281</v>
      </c>
      <c r="C82" s="2" t="s">
        <v>59</v>
      </c>
      <c r="D82" s="2" t="s">
        <v>60</v>
      </c>
      <c r="E82" s="3">
        <v>2</v>
      </c>
      <c r="F82" s="3">
        <v>0</v>
      </c>
      <c r="G82" s="7">
        <f>E82*F82</f>
        <v>0</v>
      </c>
      <c r="H82" s="8">
        <v>0</v>
      </c>
      <c r="I82" s="9">
        <f>E82*H82</f>
        <v>0</v>
      </c>
      <c r="J82" s="41" t="s">
        <v>61</v>
      </c>
      <c r="K82" s="1" t="s">
        <v>8</v>
      </c>
      <c r="L82" s="1" t="s">
        <v>28</v>
      </c>
      <c r="M82" s="2" t="s">
        <v>50</v>
      </c>
    </row>
    <row r="83" spans="1:13" ht="13.5">
      <c r="A83" s="1">
        <v>61</v>
      </c>
      <c r="B83" s="6">
        <v>210950341</v>
      </c>
      <c r="C83" s="2" t="s">
        <v>51</v>
      </c>
      <c r="D83" s="2" t="s">
        <v>6</v>
      </c>
      <c r="E83" s="3">
        <v>90</v>
      </c>
      <c r="F83" s="3">
        <v>0</v>
      </c>
      <c r="G83" s="7">
        <f>E83*F83</f>
        <v>0</v>
      </c>
      <c r="H83" s="8">
        <v>0</v>
      </c>
      <c r="I83" s="9">
        <f>E83*H83</f>
        <v>0</v>
      </c>
      <c r="J83" s="41" t="s">
        <v>7</v>
      </c>
      <c r="L83" s="1" t="s">
        <v>28</v>
      </c>
      <c r="M83" s="2" t="s">
        <v>50</v>
      </c>
    </row>
    <row r="84" spans="2:13" ht="13.5">
      <c r="B84" s="6"/>
      <c r="C84" s="12" t="s">
        <v>95</v>
      </c>
      <c r="D84" s="2"/>
      <c r="E84" s="3"/>
      <c r="F84" s="13">
        <f>SUM(G79:G83)</f>
        <v>0</v>
      </c>
      <c r="G84" s="7"/>
      <c r="H84" s="8"/>
      <c r="I84" s="9"/>
      <c r="J84" s="41"/>
      <c r="M84" s="2" t="s">
        <v>50</v>
      </c>
    </row>
    <row r="85" spans="2:13" ht="13.5">
      <c r="B85" s="6"/>
      <c r="C85" s="12" t="s">
        <v>2</v>
      </c>
      <c r="D85" s="2"/>
      <c r="E85" s="3"/>
      <c r="F85" s="3"/>
      <c r="G85" s="7"/>
      <c r="H85" s="8"/>
      <c r="I85" s="9"/>
      <c r="J85" s="41"/>
      <c r="L85" s="1" t="s">
        <v>31</v>
      </c>
      <c r="M85" s="2" t="s">
        <v>50</v>
      </c>
    </row>
    <row r="86" spans="1:13" ht="13.5">
      <c r="A86" s="1">
        <v>62</v>
      </c>
      <c r="B86" s="6">
        <v>210800103</v>
      </c>
      <c r="C86" s="2" t="s">
        <v>62</v>
      </c>
      <c r="D86" s="2" t="s">
        <v>6</v>
      </c>
      <c r="E86" s="3">
        <v>380</v>
      </c>
      <c r="F86" s="3">
        <v>0</v>
      </c>
      <c r="G86" s="7">
        <f>E86*F86</f>
        <v>0</v>
      </c>
      <c r="H86" s="8">
        <v>0</v>
      </c>
      <c r="I86" s="9">
        <f>E86*H86</f>
        <v>0</v>
      </c>
      <c r="J86" s="41" t="s">
        <v>7</v>
      </c>
      <c r="L86" s="1" t="s">
        <v>31</v>
      </c>
      <c r="M86" s="2" t="s">
        <v>50</v>
      </c>
    </row>
    <row r="87" spans="1:13" ht="13.5">
      <c r="A87" s="1">
        <v>63</v>
      </c>
      <c r="B87" s="6">
        <v>210100001</v>
      </c>
      <c r="C87" s="2" t="s">
        <v>63</v>
      </c>
      <c r="D87" s="2" t="s">
        <v>15</v>
      </c>
      <c r="E87" s="3">
        <v>24</v>
      </c>
      <c r="F87" s="3">
        <v>0</v>
      </c>
      <c r="G87" s="7">
        <f>E87*F87</f>
        <v>0</v>
      </c>
      <c r="H87" s="8">
        <v>0</v>
      </c>
      <c r="I87" s="9">
        <f>E87*H87</f>
        <v>0</v>
      </c>
      <c r="J87" s="41" t="s">
        <v>7</v>
      </c>
      <c r="K87" s="1" t="s">
        <v>8</v>
      </c>
      <c r="L87" s="1" t="s">
        <v>31</v>
      </c>
      <c r="M87" s="2" t="s">
        <v>50</v>
      </c>
    </row>
    <row r="88" spans="1:13" ht="13.5">
      <c r="A88" s="1">
        <v>64</v>
      </c>
      <c r="B88" s="6">
        <v>210010022</v>
      </c>
      <c r="C88" s="2" t="s">
        <v>56</v>
      </c>
      <c r="D88" s="2" t="s">
        <v>6</v>
      </c>
      <c r="E88" s="3">
        <v>0</v>
      </c>
      <c r="F88" s="3">
        <v>0</v>
      </c>
      <c r="G88" s="7">
        <f>E88*F88</f>
        <v>0</v>
      </c>
      <c r="H88" s="8">
        <v>0</v>
      </c>
      <c r="I88" s="9">
        <f>E88*H88</f>
        <v>0</v>
      </c>
      <c r="J88" s="41" t="s">
        <v>7</v>
      </c>
      <c r="L88" s="1" t="s">
        <v>31</v>
      </c>
      <c r="M88" s="2" t="s">
        <v>50</v>
      </c>
    </row>
    <row r="89" spans="1:13" ht="13.5">
      <c r="A89" s="1">
        <v>65</v>
      </c>
      <c r="B89" s="6">
        <v>210111302</v>
      </c>
      <c r="C89" s="2" t="s">
        <v>58</v>
      </c>
      <c r="D89" s="2" t="s">
        <v>15</v>
      </c>
      <c r="E89" s="3">
        <v>10</v>
      </c>
      <c r="F89" s="3">
        <v>0</v>
      </c>
      <c r="G89" s="7">
        <f>E89*F89</f>
        <v>0</v>
      </c>
      <c r="H89" s="8">
        <v>0</v>
      </c>
      <c r="I89" s="9">
        <f>E89*H89</f>
        <v>0</v>
      </c>
      <c r="J89" s="41" t="s">
        <v>7</v>
      </c>
      <c r="K89" s="1" t="s">
        <v>8</v>
      </c>
      <c r="L89" s="1" t="s">
        <v>31</v>
      </c>
      <c r="M89" s="2" t="s">
        <v>50</v>
      </c>
    </row>
    <row r="90" spans="1:13" ht="13.5">
      <c r="A90" s="1">
        <v>66</v>
      </c>
      <c r="B90" s="6">
        <v>210290281</v>
      </c>
      <c r="C90" s="2" t="s">
        <v>59</v>
      </c>
      <c r="D90" s="2" t="s">
        <v>60</v>
      </c>
      <c r="E90" s="3">
        <v>10</v>
      </c>
      <c r="F90" s="3">
        <v>0</v>
      </c>
      <c r="G90" s="7">
        <f>E90*F90</f>
        <v>0</v>
      </c>
      <c r="H90" s="8">
        <v>0</v>
      </c>
      <c r="I90" s="9">
        <f>E90*H90</f>
        <v>0</v>
      </c>
      <c r="J90" s="41" t="s">
        <v>61</v>
      </c>
      <c r="K90" s="1" t="s">
        <v>8</v>
      </c>
      <c r="L90" s="1" t="s">
        <v>31</v>
      </c>
      <c r="M90" s="2" t="s">
        <v>50</v>
      </c>
    </row>
    <row r="91" spans="1:13" ht="13.5">
      <c r="A91" s="1">
        <v>67</v>
      </c>
      <c r="B91" s="6">
        <v>210111311</v>
      </c>
      <c r="C91" s="2" t="s">
        <v>64</v>
      </c>
      <c r="D91" s="2" t="s">
        <v>15</v>
      </c>
      <c r="E91" s="3">
        <v>10</v>
      </c>
      <c r="F91" s="3">
        <v>0</v>
      </c>
      <c r="G91" s="7">
        <f>E91*F91</f>
        <v>0</v>
      </c>
      <c r="H91" s="8">
        <v>0</v>
      </c>
      <c r="I91" s="9">
        <f>E91*H91</f>
        <v>0</v>
      </c>
      <c r="J91" s="41" t="s">
        <v>7</v>
      </c>
      <c r="K91" s="1" t="s">
        <v>8</v>
      </c>
      <c r="L91" s="1" t="s">
        <v>31</v>
      </c>
      <c r="M91" s="2" t="s">
        <v>50</v>
      </c>
    </row>
    <row r="92" spans="1:13" ht="13.5">
      <c r="A92" s="1">
        <v>68</v>
      </c>
      <c r="B92" s="6" t="s">
        <v>65</v>
      </c>
      <c r="C92" s="2" t="s">
        <v>66</v>
      </c>
      <c r="D92" s="2" t="s">
        <v>15</v>
      </c>
      <c r="E92" s="3">
        <v>10</v>
      </c>
      <c r="F92" s="3">
        <v>0</v>
      </c>
      <c r="G92" s="7">
        <f>E92*F92</f>
        <v>0</v>
      </c>
      <c r="H92" s="8">
        <v>0</v>
      </c>
      <c r="I92" s="9">
        <f>E92*H92</f>
        <v>0</v>
      </c>
      <c r="J92" s="41" t="s">
        <v>7</v>
      </c>
      <c r="K92" s="1" t="s">
        <v>8</v>
      </c>
      <c r="L92" s="1" t="s">
        <v>31</v>
      </c>
      <c r="M92" s="2" t="s">
        <v>50</v>
      </c>
    </row>
    <row r="93" spans="2:13" ht="13.5">
      <c r="B93" s="6"/>
      <c r="C93" s="12" t="s">
        <v>95</v>
      </c>
      <c r="D93" s="2"/>
      <c r="E93" s="3"/>
      <c r="F93" s="13">
        <f>SUM(G86:G92)</f>
        <v>0</v>
      </c>
      <c r="G93" s="7"/>
      <c r="H93" s="8"/>
      <c r="I93" s="9"/>
      <c r="J93" s="41"/>
      <c r="M93" s="2" t="s">
        <v>50</v>
      </c>
    </row>
    <row r="94" spans="2:13" ht="13.5">
      <c r="B94" s="6"/>
      <c r="C94" s="12" t="s">
        <v>3</v>
      </c>
      <c r="D94" s="2"/>
      <c r="E94" s="3"/>
      <c r="F94" s="3"/>
      <c r="G94" s="7"/>
      <c r="H94" s="8"/>
      <c r="I94" s="9"/>
      <c r="J94" s="41"/>
      <c r="L94" s="1" t="s">
        <v>38</v>
      </c>
      <c r="M94" s="2" t="s">
        <v>50</v>
      </c>
    </row>
    <row r="95" spans="1:13" ht="13.5">
      <c r="A95" s="1">
        <v>69</v>
      </c>
      <c r="B95" s="6">
        <v>210950341</v>
      </c>
      <c r="C95" s="2" t="s">
        <v>51</v>
      </c>
      <c r="D95" s="2" t="s">
        <v>6</v>
      </c>
      <c r="E95" s="3">
        <v>0</v>
      </c>
      <c r="F95" s="3">
        <v>0</v>
      </c>
      <c r="G95" s="7">
        <f>E95*F95</f>
        <v>0</v>
      </c>
      <c r="H95" s="8">
        <v>0</v>
      </c>
      <c r="I95" s="9">
        <f>E95*H95</f>
        <v>0</v>
      </c>
      <c r="J95" s="41" t="s">
        <v>7</v>
      </c>
      <c r="L95" s="1" t="s">
        <v>38</v>
      </c>
      <c r="M95" s="2" t="s">
        <v>50</v>
      </c>
    </row>
    <row r="96" spans="1:13" ht="13.5">
      <c r="A96" s="1">
        <v>70</v>
      </c>
      <c r="B96" s="6">
        <v>210010301</v>
      </c>
      <c r="C96" s="2" t="s">
        <v>52</v>
      </c>
      <c r="D96" s="2" t="s">
        <v>15</v>
      </c>
      <c r="E96" s="3">
        <v>0</v>
      </c>
      <c r="F96" s="3">
        <v>0</v>
      </c>
      <c r="G96" s="7">
        <f>E96*F96</f>
        <v>0</v>
      </c>
      <c r="H96" s="8">
        <v>0</v>
      </c>
      <c r="I96" s="9">
        <f>E96*H96</f>
        <v>0</v>
      </c>
      <c r="J96" s="41" t="s">
        <v>7</v>
      </c>
      <c r="L96" s="1" t="s">
        <v>38</v>
      </c>
      <c r="M96" s="2" t="s">
        <v>50</v>
      </c>
    </row>
    <row r="97" spans="1:13" ht="13.5">
      <c r="A97" s="1">
        <v>71</v>
      </c>
      <c r="B97" s="6">
        <v>210010004</v>
      </c>
      <c r="C97" s="2" t="s">
        <v>54</v>
      </c>
      <c r="D97" s="2" t="s">
        <v>6</v>
      </c>
      <c r="E97" s="3">
        <v>80</v>
      </c>
      <c r="F97" s="3">
        <v>0</v>
      </c>
      <c r="G97" s="7">
        <f>E97*F97</f>
        <v>0</v>
      </c>
      <c r="H97" s="8">
        <v>0</v>
      </c>
      <c r="I97" s="9">
        <f>E97*H97</f>
        <v>0</v>
      </c>
      <c r="J97" s="41" t="s">
        <v>7</v>
      </c>
      <c r="L97" s="1" t="s">
        <v>38</v>
      </c>
      <c r="M97" s="2" t="s">
        <v>50</v>
      </c>
    </row>
    <row r="98" spans="1:13" ht="13.5">
      <c r="A98" s="1">
        <v>72</v>
      </c>
      <c r="B98" s="6">
        <v>210111302</v>
      </c>
      <c r="C98" s="2" t="s">
        <v>58</v>
      </c>
      <c r="D98" s="2" t="s">
        <v>15</v>
      </c>
      <c r="E98" s="3">
        <v>0</v>
      </c>
      <c r="F98" s="3">
        <v>0</v>
      </c>
      <c r="G98" s="7">
        <f>E98*F98</f>
        <v>0</v>
      </c>
      <c r="H98" s="8">
        <v>0</v>
      </c>
      <c r="I98" s="9">
        <f>E98*H98</f>
        <v>0</v>
      </c>
      <c r="J98" s="41" t="s">
        <v>7</v>
      </c>
      <c r="K98" s="1" t="s">
        <v>8</v>
      </c>
      <c r="L98" s="1" t="s">
        <v>38</v>
      </c>
      <c r="M98" s="2" t="s">
        <v>50</v>
      </c>
    </row>
    <row r="99" spans="1:13" ht="13.5">
      <c r="A99" s="1">
        <v>73</v>
      </c>
      <c r="B99" s="6">
        <v>210290281</v>
      </c>
      <c r="C99" s="2" t="s">
        <v>59</v>
      </c>
      <c r="D99" s="2" t="s">
        <v>60</v>
      </c>
      <c r="E99" s="3">
        <v>0</v>
      </c>
      <c r="F99" s="3">
        <v>0</v>
      </c>
      <c r="G99" s="7">
        <f>E99*F99</f>
        <v>0</v>
      </c>
      <c r="H99" s="8">
        <v>0</v>
      </c>
      <c r="I99" s="9">
        <f>E99*H99</f>
        <v>0</v>
      </c>
      <c r="J99" s="41" t="s">
        <v>61</v>
      </c>
      <c r="K99" s="1" t="s">
        <v>8</v>
      </c>
      <c r="L99" s="1" t="s">
        <v>38</v>
      </c>
      <c r="M99" s="2" t="s">
        <v>50</v>
      </c>
    </row>
    <row r="100" spans="1:13" ht="13.5">
      <c r="A100" s="20"/>
      <c r="B100" s="22"/>
      <c r="C100" s="23" t="s">
        <v>95</v>
      </c>
      <c r="D100" s="21"/>
      <c r="E100" s="24"/>
      <c r="F100" s="25">
        <f>SUM(G95:G99)</f>
        <v>0</v>
      </c>
      <c r="G100" s="26"/>
      <c r="H100" s="27"/>
      <c r="I100" s="28"/>
      <c r="J100" s="42"/>
      <c r="M100" s="2" t="s">
        <v>50</v>
      </c>
    </row>
    <row r="101" spans="2:13" s="11" customFormat="1" ht="13.5">
      <c r="B101" s="29"/>
      <c r="C101" s="12" t="s">
        <v>97</v>
      </c>
      <c r="D101" s="12"/>
      <c r="E101" s="13"/>
      <c r="F101" s="13"/>
      <c r="G101" s="30">
        <f>SUM(G66:G100)</f>
        <v>0</v>
      </c>
      <c r="H101" s="31"/>
      <c r="I101" s="32">
        <f>SUM(I66:I100)</f>
        <v>0</v>
      </c>
      <c r="J101" s="43"/>
      <c r="M101" s="12"/>
    </row>
    <row r="102" spans="1:13" s="14" customFormat="1" ht="19.5" customHeight="1">
      <c r="A102" s="14" t="s">
        <v>99</v>
      </c>
      <c r="B102" s="15"/>
      <c r="C102" s="33"/>
      <c r="D102" s="33"/>
      <c r="E102" s="16"/>
      <c r="F102" s="16"/>
      <c r="G102" s="17"/>
      <c r="H102" s="18"/>
      <c r="I102" s="19"/>
      <c r="J102" s="44"/>
      <c r="M102" s="33"/>
    </row>
    <row r="103" spans="1:13" ht="13.5">
      <c r="A103" s="1">
        <v>74</v>
      </c>
      <c r="B103" s="6">
        <v>219990011</v>
      </c>
      <c r="C103" s="2" t="s">
        <v>68</v>
      </c>
      <c r="D103" s="2" t="s">
        <v>69</v>
      </c>
      <c r="E103" s="3">
        <v>153</v>
      </c>
      <c r="F103" s="3">
        <v>0</v>
      </c>
      <c r="G103" s="7">
        <f>E103*F103</f>
        <v>0</v>
      </c>
      <c r="H103" s="8">
        <v>0</v>
      </c>
      <c r="I103" s="9">
        <f>E103*H103</f>
        <v>0</v>
      </c>
      <c r="J103" s="41" t="s">
        <v>7</v>
      </c>
      <c r="K103" s="1" t="s">
        <v>8</v>
      </c>
      <c r="M103" s="2" t="s">
        <v>67</v>
      </c>
    </row>
    <row r="104" spans="2:13" ht="13.5">
      <c r="B104" s="6"/>
      <c r="C104" s="12" t="s">
        <v>0</v>
      </c>
      <c r="D104" s="2"/>
      <c r="E104" s="3"/>
      <c r="F104" s="3"/>
      <c r="G104" s="7"/>
      <c r="H104" s="8"/>
      <c r="I104" s="9"/>
      <c r="J104" s="41"/>
      <c r="L104" s="1" t="s">
        <v>9</v>
      </c>
      <c r="M104" s="2" t="s">
        <v>67</v>
      </c>
    </row>
    <row r="105" spans="1:13" ht="13.5">
      <c r="A105" s="1">
        <v>75</v>
      </c>
      <c r="B105" s="6">
        <v>219001424</v>
      </c>
      <c r="C105" s="2" t="s">
        <v>70</v>
      </c>
      <c r="D105" s="2" t="s">
        <v>15</v>
      </c>
      <c r="E105" s="3">
        <v>4</v>
      </c>
      <c r="F105" s="3">
        <v>0</v>
      </c>
      <c r="G105" s="7">
        <f>E105*F105</f>
        <v>0</v>
      </c>
      <c r="H105" s="8">
        <v>0</v>
      </c>
      <c r="I105" s="9">
        <f>E105*H105</f>
        <v>0</v>
      </c>
      <c r="J105" s="41" t="s">
        <v>7</v>
      </c>
      <c r="K105" s="1" t="s">
        <v>8</v>
      </c>
      <c r="L105" s="1" t="s">
        <v>9</v>
      </c>
      <c r="M105" s="2" t="s">
        <v>67</v>
      </c>
    </row>
    <row r="106" spans="1:13" ht="13.5">
      <c r="A106" s="1">
        <v>76</v>
      </c>
      <c r="B106" s="6">
        <v>219003215</v>
      </c>
      <c r="C106" s="2" t="s">
        <v>71</v>
      </c>
      <c r="D106" s="2" t="s">
        <v>15</v>
      </c>
      <c r="E106" s="3">
        <v>4</v>
      </c>
      <c r="F106" s="3">
        <v>0</v>
      </c>
      <c r="G106" s="7">
        <f>E106*F106</f>
        <v>0</v>
      </c>
      <c r="H106" s="8">
        <v>0</v>
      </c>
      <c r="I106" s="9">
        <f>E106*H106</f>
        <v>0</v>
      </c>
      <c r="J106" s="41" t="s">
        <v>7</v>
      </c>
      <c r="L106" s="1" t="s">
        <v>9</v>
      </c>
      <c r="M106" s="2" t="s">
        <v>67</v>
      </c>
    </row>
    <row r="107" spans="1:13" ht="13.5">
      <c r="A107" s="1">
        <v>77</v>
      </c>
      <c r="B107" s="6">
        <v>219002622</v>
      </c>
      <c r="C107" s="2" t="s">
        <v>72</v>
      </c>
      <c r="D107" s="2" t="s">
        <v>6</v>
      </c>
      <c r="E107" s="3">
        <v>500</v>
      </c>
      <c r="F107" s="3">
        <v>0</v>
      </c>
      <c r="G107" s="7">
        <f>E107*F107</f>
        <v>0</v>
      </c>
      <c r="H107" s="8">
        <v>0</v>
      </c>
      <c r="I107" s="9">
        <f>E107*H107</f>
        <v>0</v>
      </c>
      <c r="J107" s="41" t="s">
        <v>7</v>
      </c>
      <c r="K107" s="1" t="s">
        <v>8</v>
      </c>
      <c r="L107" s="1" t="s">
        <v>9</v>
      </c>
      <c r="M107" s="2" t="s">
        <v>67</v>
      </c>
    </row>
    <row r="108" spans="1:13" ht="13.5">
      <c r="A108" s="1">
        <v>78</v>
      </c>
      <c r="B108" s="6">
        <v>219003631</v>
      </c>
      <c r="C108" s="2" t="s">
        <v>73</v>
      </c>
      <c r="D108" s="2" t="s">
        <v>74</v>
      </c>
      <c r="E108" s="3">
        <v>50</v>
      </c>
      <c r="F108" s="3">
        <v>0</v>
      </c>
      <c r="G108" s="7">
        <f>E108*F108</f>
        <v>0</v>
      </c>
      <c r="H108" s="8">
        <v>0</v>
      </c>
      <c r="I108" s="9">
        <f>E108*H108</f>
        <v>0</v>
      </c>
      <c r="J108" s="41" t="s">
        <v>7</v>
      </c>
      <c r="L108" s="1" t="s">
        <v>9</v>
      </c>
      <c r="M108" s="2" t="s">
        <v>67</v>
      </c>
    </row>
    <row r="109" spans="2:13" ht="13.5">
      <c r="B109" s="6"/>
      <c r="C109" s="12" t="s">
        <v>95</v>
      </c>
      <c r="D109" s="2"/>
      <c r="E109" s="3"/>
      <c r="F109" s="13">
        <f>SUM(G105:G108)</f>
        <v>0</v>
      </c>
      <c r="G109" s="7"/>
      <c r="H109" s="8"/>
      <c r="I109" s="9"/>
      <c r="J109" s="41"/>
      <c r="M109" s="2" t="s">
        <v>67</v>
      </c>
    </row>
    <row r="110" spans="2:13" ht="13.5">
      <c r="B110" s="6"/>
      <c r="C110" s="12" t="s">
        <v>1</v>
      </c>
      <c r="D110" s="2"/>
      <c r="E110" s="3"/>
      <c r="F110" s="3"/>
      <c r="G110" s="7"/>
      <c r="H110" s="8"/>
      <c r="I110" s="9"/>
      <c r="J110" s="41"/>
      <c r="L110" s="1" t="s">
        <v>28</v>
      </c>
      <c r="M110" s="2" t="s">
        <v>67</v>
      </c>
    </row>
    <row r="111" spans="1:13" ht="13.5">
      <c r="A111" s="1">
        <v>79</v>
      </c>
      <c r="B111" s="6">
        <v>219001424</v>
      </c>
      <c r="C111" s="2" t="s">
        <v>70</v>
      </c>
      <c r="D111" s="2" t="s">
        <v>15</v>
      </c>
      <c r="E111" s="3">
        <v>2</v>
      </c>
      <c r="F111" s="3">
        <v>0</v>
      </c>
      <c r="G111" s="7">
        <f>E111*F111</f>
        <v>0</v>
      </c>
      <c r="H111" s="8">
        <v>0</v>
      </c>
      <c r="I111" s="9">
        <f>E111*H111</f>
        <v>0</v>
      </c>
      <c r="J111" s="41" t="s">
        <v>7</v>
      </c>
      <c r="K111" s="1" t="s">
        <v>8</v>
      </c>
      <c r="L111" s="1" t="s">
        <v>28</v>
      </c>
      <c r="M111" s="2" t="s">
        <v>67</v>
      </c>
    </row>
    <row r="112" spans="1:13" ht="13.5">
      <c r="A112" s="1">
        <v>80</v>
      </c>
      <c r="B112" s="6">
        <v>219003215</v>
      </c>
      <c r="C112" s="2" t="s">
        <v>71</v>
      </c>
      <c r="D112" s="2" t="s">
        <v>15</v>
      </c>
      <c r="E112" s="3">
        <v>2</v>
      </c>
      <c r="F112" s="3">
        <v>0</v>
      </c>
      <c r="G112" s="7">
        <f>E112*F112</f>
        <v>0</v>
      </c>
      <c r="H112" s="8">
        <v>0</v>
      </c>
      <c r="I112" s="9">
        <f>E112*H112</f>
        <v>0</v>
      </c>
      <c r="J112" s="41" t="s">
        <v>7</v>
      </c>
      <c r="L112" s="1" t="s">
        <v>28</v>
      </c>
      <c r="M112" s="2" t="s">
        <v>67</v>
      </c>
    </row>
    <row r="113" spans="1:13" ht="13.5">
      <c r="A113" s="1">
        <v>81</v>
      </c>
      <c r="B113" s="6">
        <v>219002622</v>
      </c>
      <c r="C113" s="2" t="s">
        <v>72</v>
      </c>
      <c r="D113" s="2" t="s">
        <v>6</v>
      </c>
      <c r="E113" s="3">
        <v>50</v>
      </c>
      <c r="F113" s="3">
        <v>0</v>
      </c>
      <c r="G113" s="7">
        <f>E113*F113</f>
        <v>0</v>
      </c>
      <c r="H113" s="8">
        <v>0</v>
      </c>
      <c r="I113" s="9">
        <f>E113*H113</f>
        <v>0</v>
      </c>
      <c r="J113" s="41" t="s">
        <v>7</v>
      </c>
      <c r="K113" s="1" t="s">
        <v>8</v>
      </c>
      <c r="L113" s="1" t="s">
        <v>28</v>
      </c>
      <c r="M113" s="2" t="s">
        <v>67</v>
      </c>
    </row>
    <row r="114" spans="1:13" ht="13.5">
      <c r="A114" s="1">
        <v>82</v>
      </c>
      <c r="B114" s="6">
        <v>219003631</v>
      </c>
      <c r="C114" s="2" t="s">
        <v>73</v>
      </c>
      <c r="D114" s="2" t="s">
        <v>74</v>
      </c>
      <c r="E114" s="3">
        <v>5</v>
      </c>
      <c r="F114" s="3">
        <v>0</v>
      </c>
      <c r="G114" s="7">
        <f>E114*F114</f>
        <v>0</v>
      </c>
      <c r="H114" s="8">
        <v>0</v>
      </c>
      <c r="I114" s="9">
        <f>E114*H114</f>
        <v>0</v>
      </c>
      <c r="J114" s="41" t="s">
        <v>7</v>
      </c>
      <c r="L114" s="1" t="s">
        <v>28</v>
      </c>
      <c r="M114" s="2" t="s">
        <v>67</v>
      </c>
    </row>
    <row r="115" spans="2:13" ht="13.5">
      <c r="B115" s="6"/>
      <c r="C115" s="12" t="s">
        <v>95</v>
      </c>
      <c r="D115" s="2"/>
      <c r="E115" s="3"/>
      <c r="F115" s="13">
        <f>SUM(G111:G114)</f>
        <v>0</v>
      </c>
      <c r="G115" s="7"/>
      <c r="H115" s="8"/>
      <c r="I115" s="9"/>
      <c r="J115" s="41"/>
      <c r="M115" s="2" t="s">
        <v>67</v>
      </c>
    </row>
    <row r="116" spans="2:13" ht="13.5">
      <c r="B116" s="6"/>
      <c r="C116" s="12" t="s">
        <v>2</v>
      </c>
      <c r="D116" s="2"/>
      <c r="E116" s="3"/>
      <c r="F116" s="3"/>
      <c r="G116" s="7"/>
      <c r="H116" s="8"/>
      <c r="I116" s="9"/>
      <c r="J116" s="41"/>
      <c r="L116" s="1" t="s">
        <v>31</v>
      </c>
      <c r="M116" s="2" t="s">
        <v>67</v>
      </c>
    </row>
    <row r="117" spans="1:13" ht="13.5">
      <c r="A117" s="1">
        <v>83</v>
      </c>
      <c r="B117" s="6">
        <v>219001424</v>
      </c>
      <c r="C117" s="2" t="s">
        <v>70</v>
      </c>
      <c r="D117" s="2" t="s">
        <v>15</v>
      </c>
      <c r="E117" s="3">
        <v>4</v>
      </c>
      <c r="F117" s="3">
        <v>0</v>
      </c>
      <c r="G117" s="7">
        <f>E117*F117</f>
        <v>0</v>
      </c>
      <c r="H117" s="8">
        <v>0</v>
      </c>
      <c r="I117" s="9">
        <f>E117*H117</f>
        <v>0</v>
      </c>
      <c r="J117" s="41" t="s">
        <v>7</v>
      </c>
      <c r="K117" s="1" t="s">
        <v>8</v>
      </c>
      <c r="L117" s="1" t="s">
        <v>31</v>
      </c>
      <c r="M117" s="2" t="s">
        <v>67</v>
      </c>
    </row>
    <row r="118" spans="1:13" ht="13.5">
      <c r="A118" s="1">
        <v>84</v>
      </c>
      <c r="B118" s="6">
        <v>219003215</v>
      </c>
      <c r="C118" s="2" t="s">
        <v>71</v>
      </c>
      <c r="D118" s="2" t="s">
        <v>15</v>
      </c>
      <c r="E118" s="3">
        <v>4</v>
      </c>
      <c r="F118" s="3">
        <v>0</v>
      </c>
      <c r="G118" s="7">
        <f>E118*F118</f>
        <v>0</v>
      </c>
      <c r="H118" s="8">
        <v>0</v>
      </c>
      <c r="I118" s="9">
        <f>E118*H118</f>
        <v>0</v>
      </c>
      <c r="J118" s="41" t="s">
        <v>7</v>
      </c>
      <c r="L118" s="1" t="s">
        <v>31</v>
      </c>
      <c r="M118" s="2" t="s">
        <v>67</v>
      </c>
    </row>
    <row r="119" spans="1:13" ht="13.5">
      <c r="A119" s="1">
        <v>85</v>
      </c>
      <c r="B119" s="6">
        <v>219002622</v>
      </c>
      <c r="C119" s="2" t="s">
        <v>72</v>
      </c>
      <c r="D119" s="2" t="s">
        <v>6</v>
      </c>
      <c r="E119" s="3">
        <v>190</v>
      </c>
      <c r="F119" s="3">
        <v>0</v>
      </c>
      <c r="G119" s="7">
        <f>E119*F119</f>
        <v>0</v>
      </c>
      <c r="H119" s="8">
        <v>0</v>
      </c>
      <c r="I119" s="9">
        <f>E119*H119</f>
        <v>0</v>
      </c>
      <c r="J119" s="41" t="s">
        <v>7</v>
      </c>
      <c r="K119" s="1" t="s">
        <v>8</v>
      </c>
      <c r="L119" s="1" t="s">
        <v>31</v>
      </c>
      <c r="M119" s="2" t="s">
        <v>67</v>
      </c>
    </row>
    <row r="120" spans="1:13" ht="13.5">
      <c r="A120" s="1">
        <v>86</v>
      </c>
      <c r="B120" s="6">
        <v>219003631</v>
      </c>
      <c r="C120" s="2" t="s">
        <v>73</v>
      </c>
      <c r="D120" s="2" t="s">
        <v>74</v>
      </c>
      <c r="E120" s="3">
        <v>19</v>
      </c>
      <c r="F120" s="3">
        <v>0</v>
      </c>
      <c r="G120" s="7">
        <f>E120*F120</f>
        <v>0</v>
      </c>
      <c r="H120" s="8">
        <v>0</v>
      </c>
      <c r="I120" s="9">
        <f>E120*H120</f>
        <v>0</v>
      </c>
      <c r="J120" s="41" t="s">
        <v>7</v>
      </c>
      <c r="L120" s="1" t="s">
        <v>31</v>
      </c>
      <c r="M120" s="2" t="s">
        <v>67</v>
      </c>
    </row>
    <row r="121" spans="2:13" ht="13.5">
      <c r="B121" s="6"/>
      <c r="C121" s="12" t="s">
        <v>95</v>
      </c>
      <c r="D121" s="2"/>
      <c r="E121" s="3"/>
      <c r="F121" s="13">
        <f>SUM(G117:G120)</f>
        <v>0</v>
      </c>
      <c r="G121" s="7"/>
      <c r="H121" s="8"/>
      <c r="I121" s="9"/>
      <c r="J121" s="41"/>
      <c r="M121" s="2" t="s">
        <v>67</v>
      </c>
    </row>
    <row r="122" spans="2:13" ht="13.5">
      <c r="B122" s="6"/>
      <c r="C122" s="12" t="s">
        <v>3</v>
      </c>
      <c r="D122" s="2"/>
      <c r="E122" s="3"/>
      <c r="F122" s="3"/>
      <c r="G122" s="7"/>
      <c r="H122" s="8"/>
      <c r="I122" s="9"/>
      <c r="J122" s="41"/>
      <c r="L122" s="1" t="s">
        <v>38</v>
      </c>
      <c r="M122" s="2" t="s">
        <v>67</v>
      </c>
    </row>
    <row r="123" spans="1:13" ht="13.5">
      <c r="A123" s="1">
        <v>87</v>
      </c>
      <c r="B123" s="6">
        <v>219001424</v>
      </c>
      <c r="C123" s="2" t="s">
        <v>70</v>
      </c>
      <c r="D123" s="2" t="s">
        <v>15</v>
      </c>
      <c r="E123" s="3">
        <v>0</v>
      </c>
      <c r="F123" s="3">
        <v>0</v>
      </c>
      <c r="G123" s="7">
        <f>E123*F123</f>
        <v>0</v>
      </c>
      <c r="H123" s="8">
        <v>0</v>
      </c>
      <c r="I123" s="9">
        <f>E123*H123</f>
        <v>0</v>
      </c>
      <c r="J123" s="41" t="s">
        <v>7</v>
      </c>
      <c r="K123" s="1" t="s">
        <v>8</v>
      </c>
      <c r="L123" s="1" t="s">
        <v>38</v>
      </c>
      <c r="M123" s="2" t="s">
        <v>67</v>
      </c>
    </row>
    <row r="124" spans="1:13" ht="13.5">
      <c r="A124" s="1">
        <v>88</v>
      </c>
      <c r="B124" s="6">
        <v>219003215</v>
      </c>
      <c r="C124" s="2" t="s">
        <v>71</v>
      </c>
      <c r="D124" s="2" t="s">
        <v>15</v>
      </c>
      <c r="E124" s="3">
        <v>0</v>
      </c>
      <c r="F124" s="3">
        <v>0</v>
      </c>
      <c r="G124" s="7">
        <f>E124*F124</f>
        <v>0</v>
      </c>
      <c r="H124" s="8">
        <v>0</v>
      </c>
      <c r="I124" s="9">
        <f>E124*H124</f>
        <v>0</v>
      </c>
      <c r="J124" s="41" t="s">
        <v>7</v>
      </c>
      <c r="L124" s="1" t="s">
        <v>38</v>
      </c>
      <c r="M124" s="2" t="s">
        <v>67</v>
      </c>
    </row>
    <row r="125" spans="1:13" ht="13.5">
      <c r="A125" s="1">
        <v>89</v>
      </c>
      <c r="B125" s="6">
        <v>219002622</v>
      </c>
      <c r="C125" s="2" t="s">
        <v>72</v>
      </c>
      <c r="D125" s="2" t="s">
        <v>6</v>
      </c>
      <c r="E125" s="3">
        <v>0</v>
      </c>
      <c r="F125" s="3">
        <v>0</v>
      </c>
      <c r="G125" s="7">
        <f>E125*F125</f>
        <v>0</v>
      </c>
      <c r="H125" s="8">
        <v>0</v>
      </c>
      <c r="I125" s="9">
        <f>E125*H125</f>
        <v>0</v>
      </c>
      <c r="J125" s="41" t="s">
        <v>7</v>
      </c>
      <c r="K125" s="1" t="s">
        <v>8</v>
      </c>
      <c r="L125" s="1" t="s">
        <v>38</v>
      </c>
      <c r="M125" s="2" t="s">
        <v>67</v>
      </c>
    </row>
    <row r="126" spans="1:13" ht="13.5">
      <c r="A126" s="1">
        <v>90</v>
      </c>
      <c r="B126" s="6">
        <v>219003631</v>
      </c>
      <c r="C126" s="2" t="s">
        <v>73</v>
      </c>
      <c r="D126" s="2" t="s">
        <v>74</v>
      </c>
      <c r="E126" s="3">
        <v>0</v>
      </c>
      <c r="F126" s="3">
        <v>0</v>
      </c>
      <c r="G126" s="7">
        <f>E126*F126</f>
        <v>0</v>
      </c>
      <c r="H126" s="8">
        <v>0</v>
      </c>
      <c r="I126" s="9">
        <f>E126*H126</f>
        <v>0</v>
      </c>
      <c r="J126" s="41" t="s">
        <v>7</v>
      </c>
      <c r="L126" s="1" t="s">
        <v>38</v>
      </c>
      <c r="M126" s="2" t="s">
        <v>67</v>
      </c>
    </row>
    <row r="127" spans="1:13" ht="13.5">
      <c r="A127" s="20"/>
      <c r="B127" s="22"/>
      <c r="C127" s="23" t="s">
        <v>95</v>
      </c>
      <c r="D127" s="21"/>
      <c r="E127" s="24"/>
      <c r="F127" s="25">
        <f>SUM(G123:G126)</f>
        <v>0</v>
      </c>
      <c r="G127" s="26"/>
      <c r="H127" s="27"/>
      <c r="I127" s="28"/>
      <c r="J127" s="42"/>
      <c r="M127" s="2" t="s">
        <v>67</v>
      </c>
    </row>
    <row r="128" spans="3:10" s="11" customFormat="1" ht="13.5">
      <c r="C128" s="11" t="s">
        <v>97</v>
      </c>
      <c r="G128" s="30">
        <f>SUM(G103:G127)</f>
        <v>0</v>
      </c>
      <c r="I128" s="32">
        <f>SUM(I103:I127)</f>
        <v>0</v>
      </c>
      <c r="J128" s="45"/>
    </row>
    <row r="130" ht="13.5">
      <c r="A130" s="1" t="s">
        <v>101</v>
      </c>
    </row>
    <row r="131" ht="13.5">
      <c r="A131" s="1" t="s">
        <v>102</v>
      </c>
    </row>
  </sheetData>
  <sheetProtection/>
  <printOptions/>
  <pageMargins left="0.7" right="0.7" top="0.787401575" bottom="0.787401575" header="0.3" footer="0.3"/>
  <pageSetup fitToHeight="0" fitToWidth="1" orientation="portrait" paperSize="9" r:id="rId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6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.00390625" style="1" bestFit="1" customWidth="1"/>
    <col min="2" max="2" width="10.00390625" style="1" bestFit="1" customWidth="1"/>
    <col min="3" max="3" width="47.57421875" style="1" bestFit="1" customWidth="1"/>
    <col min="4" max="4" width="4.7109375" style="1" bestFit="1" customWidth="1"/>
    <col min="5" max="5" width="8.28125" style="1" bestFit="1" customWidth="1"/>
    <col min="6" max="6" width="10.7109375" style="1" bestFit="1" customWidth="1"/>
    <col min="7" max="7" width="10.8515625" style="1" bestFit="1" customWidth="1"/>
    <col min="8" max="8" width="6.7109375" style="1" bestFit="1" customWidth="1"/>
    <col min="9" max="9" width="9.7109375" style="1" bestFit="1" customWidth="1"/>
    <col min="10" max="10" width="5.140625" style="39" hidden="1" customWidth="1"/>
    <col min="11" max="11" width="5.00390625" style="1" hidden="1" customWidth="1"/>
    <col min="12" max="12" width="0" style="1" hidden="1" customWidth="1"/>
    <col min="13" max="13" width="4.421875" style="1" hidden="1" customWidth="1"/>
    <col min="14" max="16384" width="8.8515625" style="1" customWidth="1"/>
  </cols>
  <sheetData>
    <row r="3" spans="1:10" ht="13.5">
      <c r="A3" s="35"/>
      <c r="B3" s="36" t="s">
        <v>92</v>
      </c>
      <c r="C3" s="35"/>
      <c r="D3" s="35"/>
      <c r="E3" s="35"/>
      <c r="F3" s="35"/>
      <c r="G3" s="35"/>
      <c r="H3" s="35"/>
      <c r="I3" s="35"/>
      <c r="J3" s="37"/>
    </row>
    <row r="4" spans="1:10" ht="13.5">
      <c r="A4" s="35"/>
      <c r="B4" s="36" t="s">
        <v>93</v>
      </c>
      <c r="C4" s="35"/>
      <c r="D4" s="35"/>
      <c r="E4" s="35"/>
      <c r="F4" s="35"/>
      <c r="G4" s="35"/>
      <c r="H4" s="35"/>
      <c r="I4" s="35"/>
      <c r="J4" s="37"/>
    </row>
    <row r="5" spans="1:10" ht="13.5">
      <c r="A5" s="35"/>
      <c r="B5" s="36" t="s">
        <v>94</v>
      </c>
      <c r="C5" s="35"/>
      <c r="D5" s="35"/>
      <c r="E5" s="35"/>
      <c r="F5" s="35"/>
      <c r="G5" s="35"/>
      <c r="H5" s="35"/>
      <c r="I5" s="35"/>
      <c r="J5" s="37"/>
    </row>
    <row r="6" spans="1:10" ht="13.5">
      <c r="A6" s="35"/>
      <c r="B6" s="36"/>
      <c r="C6" s="35"/>
      <c r="D6" s="35"/>
      <c r="E6" s="35"/>
      <c r="F6" s="35"/>
      <c r="G6" s="35"/>
      <c r="H6" s="35"/>
      <c r="I6" s="35"/>
      <c r="J6" s="37"/>
    </row>
    <row r="7" spans="1:10" s="34" customFormat="1" ht="33.75" customHeight="1" thickBot="1">
      <c r="A7" s="115" t="s">
        <v>100</v>
      </c>
      <c r="B7" s="115"/>
      <c r="C7" s="115"/>
      <c r="D7" s="115"/>
      <c r="E7" s="115"/>
      <c r="F7" s="115"/>
      <c r="G7" s="115"/>
      <c r="H7" s="115"/>
      <c r="I7" s="115"/>
      <c r="J7" s="116"/>
    </row>
    <row r="8" spans="1:13" ht="14.25" thickBot="1">
      <c r="A8" s="84" t="s">
        <v>76</v>
      </c>
      <c r="B8" s="80" t="s">
        <v>80</v>
      </c>
      <c r="C8" s="79" t="s">
        <v>81</v>
      </c>
      <c r="D8" s="79" t="s">
        <v>82</v>
      </c>
      <c r="E8" s="81" t="s">
        <v>83</v>
      </c>
      <c r="F8" s="81" t="s">
        <v>84</v>
      </c>
      <c r="G8" s="82" t="s">
        <v>85</v>
      </c>
      <c r="H8" s="83" t="s">
        <v>86</v>
      </c>
      <c r="I8" s="85" t="s">
        <v>87</v>
      </c>
      <c r="J8" s="108" t="s">
        <v>88</v>
      </c>
      <c r="K8" s="1" t="s">
        <v>89</v>
      </c>
      <c r="L8" s="1" t="s">
        <v>91</v>
      </c>
      <c r="M8" s="1" t="s">
        <v>79</v>
      </c>
    </row>
    <row r="9" spans="1:10" s="14" customFormat="1" ht="19.5" customHeight="1">
      <c r="A9" s="86" t="s">
        <v>96</v>
      </c>
      <c r="B9" s="87"/>
      <c r="C9" s="88"/>
      <c r="D9" s="88"/>
      <c r="E9" s="89"/>
      <c r="F9" s="89"/>
      <c r="G9" s="90"/>
      <c r="H9" s="91"/>
      <c r="I9" s="92"/>
      <c r="J9" s="40"/>
    </row>
    <row r="10" spans="1:13" ht="13.5">
      <c r="A10" s="93"/>
      <c r="B10" s="54"/>
      <c r="C10" s="55" t="s">
        <v>0</v>
      </c>
      <c r="D10" s="53"/>
      <c r="E10" s="56"/>
      <c r="F10" s="56"/>
      <c r="G10" s="57"/>
      <c r="H10" s="58"/>
      <c r="I10" s="94"/>
      <c r="J10" s="109"/>
      <c r="L10" s="1" t="s">
        <v>9</v>
      </c>
      <c r="M10" s="1" t="s">
        <v>4</v>
      </c>
    </row>
    <row r="11" spans="1:13" ht="13.5">
      <c r="A11" s="93">
        <v>1</v>
      </c>
      <c r="B11" s="54">
        <v>204214</v>
      </c>
      <c r="C11" s="59" t="s">
        <v>5</v>
      </c>
      <c r="D11" s="59" t="s">
        <v>6</v>
      </c>
      <c r="E11" s="56">
        <v>0</v>
      </c>
      <c r="F11" s="56">
        <v>0</v>
      </c>
      <c r="G11" s="57">
        <f>E11*F11</f>
        <v>0</v>
      </c>
      <c r="H11" s="58">
        <v>0</v>
      </c>
      <c r="I11" s="94">
        <f>E11*H11</f>
        <v>0</v>
      </c>
      <c r="J11" s="110" t="s">
        <v>7</v>
      </c>
      <c r="K11" s="1" t="s">
        <v>8</v>
      </c>
      <c r="L11" s="1" t="s">
        <v>9</v>
      </c>
      <c r="M11" s="2" t="s">
        <v>4</v>
      </c>
    </row>
    <row r="12" spans="1:13" ht="13.5">
      <c r="A12" s="93">
        <v>2</v>
      </c>
      <c r="B12" s="54">
        <v>209403</v>
      </c>
      <c r="C12" s="59" t="s">
        <v>10</v>
      </c>
      <c r="D12" s="59" t="s">
        <v>6</v>
      </c>
      <c r="E12" s="56">
        <v>3700</v>
      </c>
      <c r="F12" s="56">
        <v>0</v>
      </c>
      <c r="G12" s="57">
        <f>E12*F12</f>
        <v>0</v>
      </c>
      <c r="H12" s="58">
        <v>0</v>
      </c>
      <c r="I12" s="94">
        <f>E12*H12</f>
        <v>0</v>
      </c>
      <c r="J12" s="110" t="s">
        <v>7</v>
      </c>
      <c r="K12" s="1" t="s">
        <v>8</v>
      </c>
      <c r="L12" s="1" t="s">
        <v>9</v>
      </c>
      <c r="M12" s="2" t="s">
        <v>4</v>
      </c>
    </row>
    <row r="13" spans="1:13" ht="13.5">
      <c r="A13" s="93">
        <v>3</v>
      </c>
      <c r="B13" s="54" t="s">
        <v>11</v>
      </c>
      <c r="C13" s="59" t="s">
        <v>12</v>
      </c>
      <c r="D13" s="59" t="s">
        <v>6</v>
      </c>
      <c r="E13" s="56">
        <v>0</v>
      </c>
      <c r="F13" s="56">
        <v>0</v>
      </c>
      <c r="G13" s="57">
        <f>E13*F13</f>
        <v>0</v>
      </c>
      <c r="H13" s="58">
        <v>0</v>
      </c>
      <c r="I13" s="94">
        <f>E13*H13</f>
        <v>0</v>
      </c>
      <c r="J13" s="110" t="s">
        <v>7</v>
      </c>
      <c r="K13" s="1" t="s">
        <v>8</v>
      </c>
      <c r="L13" s="1" t="s">
        <v>9</v>
      </c>
      <c r="M13" s="2" t="s">
        <v>4</v>
      </c>
    </row>
    <row r="14" spans="1:13" ht="13.5">
      <c r="A14" s="93">
        <v>4</v>
      </c>
      <c r="B14" s="54" t="s">
        <v>11</v>
      </c>
      <c r="C14" s="59" t="s">
        <v>13</v>
      </c>
      <c r="D14" s="59" t="s">
        <v>6</v>
      </c>
      <c r="E14" s="56">
        <v>380</v>
      </c>
      <c r="F14" s="56">
        <v>0</v>
      </c>
      <c r="G14" s="57">
        <f>E14*F14</f>
        <v>0</v>
      </c>
      <c r="H14" s="58">
        <v>0</v>
      </c>
      <c r="I14" s="94">
        <f>E14*H14</f>
        <v>0</v>
      </c>
      <c r="J14" s="110" t="s">
        <v>7</v>
      </c>
      <c r="K14" s="1" t="s">
        <v>8</v>
      </c>
      <c r="L14" s="1" t="s">
        <v>9</v>
      </c>
      <c r="M14" s="2" t="s">
        <v>4</v>
      </c>
    </row>
    <row r="15" spans="1:13" ht="13.5">
      <c r="A15" s="93">
        <v>5</v>
      </c>
      <c r="B15" s="54">
        <v>311111</v>
      </c>
      <c r="C15" s="59" t="s">
        <v>14</v>
      </c>
      <c r="D15" s="59" t="s">
        <v>15</v>
      </c>
      <c r="E15" s="56">
        <v>32</v>
      </c>
      <c r="F15" s="56">
        <v>0</v>
      </c>
      <c r="G15" s="57">
        <f>E15*F15</f>
        <v>0</v>
      </c>
      <c r="H15" s="58">
        <v>0</v>
      </c>
      <c r="I15" s="94">
        <f>E15*H15</f>
        <v>0</v>
      </c>
      <c r="J15" s="110" t="s">
        <v>7</v>
      </c>
      <c r="K15" s="1" t="s">
        <v>8</v>
      </c>
      <c r="L15" s="1" t="s">
        <v>9</v>
      </c>
      <c r="M15" s="2" t="s">
        <v>4</v>
      </c>
    </row>
    <row r="16" spans="1:13" ht="13.5">
      <c r="A16" s="93">
        <v>6</v>
      </c>
      <c r="B16" s="54">
        <v>311331</v>
      </c>
      <c r="C16" s="59" t="s">
        <v>16</v>
      </c>
      <c r="D16" s="59" t="s">
        <v>15</v>
      </c>
      <c r="E16" s="56">
        <v>10</v>
      </c>
      <c r="F16" s="56">
        <v>0</v>
      </c>
      <c r="G16" s="57">
        <f>E16*F16</f>
        <v>0</v>
      </c>
      <c r="H16" s="58">
        <v>0</v>
      </c>
      <c r="I16" s="94">
        <f>E16*H16</f>
        <v>0</v>
      </c>
      <c r="J16" s="110" t="s">
        <v>7</v>
      </c>
      <c r="K16" s="1" t="s">
        <v>8</v>
      </c>
      <c r="L16" s="1" t="s">
        <v>9</v>
      </c>
      <c r="M16" s="2" t="s">
        <v>4</v>
      </c>
    </row>
    <row r="17" spans="1:13" ht="13.5">
      <c r="A17" s="93">
        <v>7</v>
      </c>
      <c r="B17" s="54">
        <v>321114</v>
      </c>
      <c r="C17" s="59" t="s">
        <v>17</v>
      </c>
      <c r="D17" s="59" t="s">
        <v>6</v>
      </c>
      <c r="E17" s="56">
        <v>500</v>
      </c>
      <c r="F17" s="56">
        <v>0</v>
      </c>
      <c r="G17" s="57">
        <f>E17*F17</f>
        <v>0</v>
      </c>
      <c r="H17" s="58">
        <v>0</v>
      </c>
      <c r="I17" s="94">
        <f>E17*H17</f>
        <v>0</v>
      </c>
      <c r="J17" s="110" t="s">
        <v>7</v>
      </c>
      <c r="K17" s="1" t="s">
        <v>8</v>
      </c>
      <c r="L17" s="1" t="s">
        <v>9</v>
      </c>
      <c r="M17" s="2" t="s">
        <v>4</v>
      </c>
    </row>
    <row r="18" spans="1:13" ht="13.5">
      <c r="A18" s="93">
        <v>8</v>
      </c>
      <c r="B18" s="54">
        <v>311325</v>
      </c>
      <c r="C18" s="59" t="s">
        <v>18</v>
      </c>
      <c r="D18" s="59" t="s">
        <v>15</v>
      </c>
      <c r="E18" s="56">
        <v>30</v>
      </c>
      <c r="F18" s="56">
        <v>0</v>
      </c>
      <c r="G18" s="57">
        <f>E18*F18</f>
        <v>0</v>
      </c>
      <c r="H18" s="58">
        <v>0</v>
      </c>
      <c r="I18" s="94">
        <f>E18*H18</f>
        <v>0</v>
      </c>
      <c r="J18" s="110" t="s">
        <v>7</v>
      </c>
      <c r="K18" s="1" t="s">
        <v>8</v>
      </c>
      <c r="L18" s="1" t="s">
        <v>9</v>
      </c>
      <c r="M18" s="2" t="s">
        <v>4</v>
      </c>
    </row>
    <row r="19" spans="1:13" ht="13.5">
      <c r="A19" s="93">
        <v>9</v>
      </c>
      <c r="B19" s="54">
        <v>321117</v>
      </c>
      <c r="C19" s="59" t="s">
        <v>19</v>
      </c>
      <c r="D19" s="59" t="s">
        <v>6</v>
      </c>
      <c r="E19" s="56">
        <v>950</v>
      </c>
      <c r="F19" s="56">
        <v>0</v>
      </c>
      <c r="G19" s="57">
        <f>E19*F19</f>
        <v>0</v>
      </c>
      <c r="H19" s="58">
        <v>0</v>
      </c>
      <c r="I19" s="94">
        <f>E19*H19</f>
        <v>0</v>
      </c>
      <c r="J19" s="110" t="s">
        <v>7</v>
      </c>
      <c r="K19" s="1" t="s">
        <v>8</v>
      </c>
      <c r="L19" s="1" t="s">
        <v>9</v>
      </c>
      <c r="M19" s="2" t="s">
        <v>4</v>
      </c>
    </row>
    <row r="20" spans="1:13" ht="13.5">
      <c r="A20" s="93">
        <v>10</v>
      </c>
      <c r="B20" s="54">
        <v>322124</v>
      </c>
      <c r="C20" s="59" t="s">
        <v>20</v>
      </c>
      <c r="D20" s="59" t="s">
        <v>6</v>
      </c>
      <c r="E20" s="56">
        <v>0</v>
      </c>
      <c r="F20" s="56">
        <v>0</v>
      </c>
      <c r="G20" s="57">
        <f>E20*F20</f>
        <v>0</v>
      </c>
      <c r="H20" s="58">
        <v>0</v>
      </c>
      <c r="I20" s="94">
        <f>E20*H20</f>
        <v>0</v>
      </c>
      <c r="J20" s="110" t="s">
        <v>7</v>
      </c>
      <c r="K20" s="1" t="s">
        <v>8</v>
      </c>
      <c r="L20" s="1" t="s">
        <v>9</v>
      </c>
      <c r="M20" s="2" t="s">
        <v>4</v>
      </c>
    </row>
    <row r="21" spans="1:13" ht="13.5">
      <c r="A21" s="93">
        <v>11</v>
      </c>
      <c r="B21" s="54">
        <v>322164</v>
      </c>
      <c r="C21" s="59" t="s">
        <v>21</v>
      </c>
      <c r="D21" s="59" t="s">
        <v>15</v>
      </c>
      <c r="E21" s="56">
        <v>0</v>
      </c>
      <c r="F21" s="56">
        <v>0</v>
      </c>
      <c r="G21" s="57">
        <f>E21*F21</f>
        <v>0</v>
      </c>
      <c r="H21" s="58">
        <v>0</v>
      </c>
      <c r="I21" s="94">
        <f>E21*H21</f>
        <v>0</v>
      </c>
      <c r="J21" s="110" t="s">
        <v>7</v>
      </c>
      <c r="K21" s="1" t="s">
        <v>8</v>
      </c>
      <c r="L21" s="1" t="s">
        <v>9</v>
      </c>
      <c r="M21" s="2" t="s">
        <v>4</v>
      </c>
    </row>
    <row r="22" spans="1:13" ht="13.5">
      <c r="A22" s="93">
        <v>12</v>
      </c>
      <c r="B22" s="54">
        <v>322174</v>
      </c>
      <c r="C22" s="59" t="s">
        <v>22</v>
      </c>
      <c r="D22" s="59" t="s">
        <v>15</v>
      </c>
      <c r="E22" s="56">
        <v>0</v>
      </c>
      <c r="F22" s="56">
        <v>0</v>
      </c>
      <c r="G22" s="57">
        <f>E22*F22</f>
        <v>0</v>
      </c>
      <c r="H22" s="58">
        <v>0</v>
      </c>
      <c r="I22" s="94">
        <f>E22*H22</f>
        <v>0</v>
      </c>
      <c r="J22" s="110" t="s">
        <v>7</v>
      </c>
      <c r="K22" s="1" t="s">
        <v>8</v>
      </c>
      <c r="L22" s="1" t="s">
        <v>9</v>
      </c>
      <c r="M22" s="2" t="s">
        <v>4</v>
      </c>
    </row>
    <row r="23" spans="1:13" ht="13.5">
      <c r="A23" s="93">
        <v>13</v>
      </c>
      <c r="B23" s="54">
        <v>420086</v>
      </c>
      <c r="C23" s="59" t="s">
        <v>23</v>
      </c>
      <c r="D23" s="53"/>
      <c r="E23" s="56">
        <v>32</v>
      </c>
      <c r="F23" s="56">
        <v>0</v>
      </c>
      <c r="G23" s="57">
        <f>E23*F23</f>
        <v>0</v>
      </c>
      <c r="H23" s="58">
        <v>0</v>
      </c>
      <c r="I23" s="94">
        <f>E23*H23</f>
        <v>0</v>
      </c>
      <c r="J23" s="110" t="s">
        <v>7</v>
      </c>
      <c r="K23" s="1" t="s">
        <v>8</v>
      </c>
      <c r="L23" s="1" t="s">
        <v>9</v>
      </c>
      <c r="M23" s="2" t="s">
        <v>4</v>
      </c>
    </row>
    <row r="24" spans="1:13" ht="13.5">
      <c r="A24" s="93">
        <v>14</v>
      </c>
      <c r="B24" s="54">
        <v>420053</v>
      </c>
      <c r="C24" s="59" t="s">
        <v>24</v>
      </c>
      <c r="D24" s="59" t="s">
        <v>15</v>
      </c>
      <c r="E24" s="56">
        <v>32</v>
      </c>
      <c r="F24" s="56">
        <v>0</v>
      </c>
      <c r="G24" s="57">
        <f>E24*F24</f>
        <v>0</v>
      </c>
      <c r="H24" s="58">
        <v>0</v>
      </c>
      <c r="I24" s="94">
        <f>E24*H24</f>
        <v>0</v>
      </c>
      <c r="J24" s="110" t="s">
        <v>7</v>
      </c>
      <c r="L24" s="1" t="s">
        <v>9</v>
      </c>
      <c r="M24" s="2" t="s">
        <v>4</v>
      </c>
    </row>
    <row r="25" spans="1:13" ht="13.5">
      <c r="A25" s="93">
        <v>15</v>
      </c>
      <c r="B25" s="54">
        <v>420091</v>
      </c>
      <c r="C25" s="59" t="s">
        <v>25</v>
      </c>
      <c r="D25" s="59" t="s">
        <v>15</v>
      </c>
      <c r="E25" s="56">
        <v>32</v>
      </c>
      <c r="F25" s="56">
        <v>0</v>
      </c>
      <c r="G25" s="57">
        <f>E25*F25</f>
        <v>0</v>
      </c>
      <c r="H25" s="58">
        <v>0</v>
      </c>
      <c r="I25" s="94">
        <f>E25*H25</f>
        <v>0</v>
      </c>
      <c r="J25" s="110" t="s">
        <v>7</v>
      </c>
      <c r="L25" s="1" t="s">
        <v>9</v>
      </c>
      <c r="M25" s="2" t="s">
        <v>4</v>
      </c>
    </row>
    <row r="26" spans="1:13" ht="13.5">
      <c r="A26" s="93">
        <v>16</v>
      </c>
      <c r="B26" s="54">
        <v>420204</v>
      </c>
      <c r="C26" s="59" t="s">
        <v>26</v>
      </c>
      <c r="D26" s="59" t="s">
        <v>15</v>
      </c>
      <c r="E26" s="56">
        <v>64</v>
      </c>
      <c r="F26" s="56">
        <v>0</v>
      </c>
      <c r="G26" s="57">
        <f>E26*F26</f>
        <v>0</v>
      </c>
      <c r="H26" s="58">
        <v>0</v>
      </c>
      <c r="I26" s="94">
        <f>E26*H26</f>
        <v>0</v>
      </c>
      <c r="J26" s="110" t="s">
        <v>7</v>
      </c>
      <c r="L26" s="1" t="s">
        <v>9</v>
      </c>
      <c r="M26" s="2" t="s">
        <v>4</v>
      </c>
    </row>
    <row r="27" spans="1:13" ht="13.5">
      <c r="A27" s="93">
        <v>17</v>
      </c>
      <c r="B27" s="54">
        <v>420212</v>
      </c>
      <c r="C27" s="59" t="s">
        <v>27</v>
      </c>
      <c r="D27" s="59" t="s">
        <v>15</v>
      </c>
      <c r="E27" s="56">
        <v>32</v>
      </c>
      <c r="F27" s="56">
        <v>0</v>
      </c>
      <c r="G27" s="57">
        <f>E27*F27</f>
        <v>0</v>
      </c>
      <c r="H27" s="58">
        <v>0</v>
      </c>
      <c r="I27" s="94">
        <f>E27*H27</f>
        <v>0</v>
      </c>
      <c r="J27" s="110" t="s">
        <v>7</v>
      </c>
      <c r="L27" s="1" t="s">
        <v>9</v>
      </c>
      <c r="M27" s="2" t="s">
        <v>4</v>
      </c>
    </row>
    <row r="28" spans="1:13" ht="13.5">
      <c r="A28" s="93"/>
      <c r="B28" s="54"/>
      <c r="C28" s="60" t="s">
        <v>95</v>
      </c>
      <c r="D28" s="59"/>
      <c r="E28" s="56"/>
      <c r="F28" s="61">
        <f>SUM(G11:G27)</f>
        <v>0</v>
      </c>
      <c r="G28" s="57"/>
      <c r="H28" s="58"/>
      <c r="I28" s="94"/>
      <c r="J28" s="110"/>
      <c r="M28" s="2" t="s">
        <v>4</v>
      </c>
    </row>
    <row r="29" spans="1:13" ht="13.5">
      <c r="A29" s="93"/>
      <c r="B29" s="54"/>
      <c r="C29" s="60" t="s">
        <v>1</v>
      </c>
      <c r="D29" s="59"/>
      <c r="E29" s="56"/>
      <c r="F29" s="56"/>
      <c r="G29" s="57"/>
      <c r="H29" s="58"/>
      <c r="I29" s="94"/>
      <c r="J29" s="110"/>
      <c r="L29" s="1" t="s">
        <v>28</v>
      </c>
      <c r="M29" s="2" t="s">
        <v>4</v>
      </c>
    </row>
    <row r="30" spans="1:13" ht="13.5">
      <c r="A30" s="93">
        <v>18</v>
      </c>
      <c r="B30" s="54">
        <v>321114</v>
      </c>
      <c r="C30" s="59" t="s">
        <v>17</v>
      </c>
      <c r="D30" s="59" t="s">
        <v>6</v>
      </c>
      <c r="E30" s="56">
        <v>40</v>
      </c>
      <c r="F30" s="56">
        <v>0</v>
      </c>
      <c r="G30" s="57">
        <f>E30*F30</f>
        <v>0</v>
      </c>
      <c r="H30" s="58">
        <v>0</v>
      </c>
      <c r="I30" s="94">
        <f>E30*H30</f>
        <v>0</v>
      </c>
      <c r="J30" s="110" t="s">
        <v>7</v>
      </c>
      <c r="K30" s="1" t="s">
        <v>8</v>
      </c>
      <c r="L30" s="1" t="s">
        <v>28</v>
      </c>
      <c r="M30" s="2" t="s">
        <v>4</v>
      </c>
    </row>
    <row r="31" spans="1:13" ht="13.5">
      <c r="A31" s="93">
        <v>19</v>
      </c>
      <c r="B31" s="54">
        <v>322124</v>
      </c>
      <c r="C31" s="59" t="s">
        <v>20</v>
      </c>
      <c r="D31" s="59" t="s">
        <v>6</v>
      </c>
      <c r="E31" s="56">
        <v>0</v>
      </c>
      <c r="F31" s="56">
        <v>0</v>
      </c>
      <c r="G31" s="57">
        <f>E31*F31</f>
        <v>0</v>
      </c>
      <c r="H31" s="58">
        <v>0</v>
      </c>
      <c r="I31" s="94">
        <f>E31*H31</f>
        <v>0</v>
      </c>
      <c r="J31" s="110" t="s">
        <v>7</v>
      </c>
      <c r="K31" s="1" t="s">
        <v>8</v>
      </c>
      <c r="L31" s="1" t="s">
        <v>28</v>
      </c>
      <c r="M31" s="2" t="s">
        <v>4</v>
      </c>
    </row>
    <row r="32" spans="1:13" ht="13.5">
      <c r="A32" s="93">
        <v>20</v>
      </c>
      <c r="B32" s="54">
        <v>322164</v>
      </c>
      <c r="C32" s="59" t="s">
        <v>21</v>
      </c>
      <c r="D32" s="59" t="s">
        <v>15</v>
      </c>
      <c r="E32" s="56">
        <v>0</v>
      </c>
      <c r="F32" s="56">
        <v>0</v>
      </c>
      <c r="G32" s="57">
        <f>E32*F32</f>
        <v>0</v>
      </c>
      <c r="H32" s="58">
        <v>0</v>
      </c>
      <c r="I32" s="94">
        <f>E32*H32</f>
        <v>0</v>
      </c>
      <c r="J32" s="110" t="s">
        <v>7</v>
      </c>
      <c r="K32" s="1" t="s">
        <v>8</v>
      </c>
      <c r="L32" s="1" t="s">
        <v>28</v>
      </c>
      <c r="M32" s="2" t="s">
        <v>4</v>
      </c>
    </row>
    <row r="33" spans="1:13" ht="13.5">
      <c r="A33" s="93">
        <v>21</v>
      </c>
      <c r="B33" s="54">
        <v>322174</v>
      </c>
      <c r="C33" s="59" t="s">
        <v>22</v>
      </c>
      <c r="D33" s="59" t="s">
        <v>15</v>
      </c>
      <c r="E33" s="56">
        <v>0</v>
      </c>
      <c r="F33" s="56">
        <v>0</v>
      </c>
      <c r="G33" s="57">
        <f>E33*F33</f>
        <v>0</v>
      </c>
      <c r="H33" s="58">
        <v>0</v>
      </c>
      <c r="I33" s="94">
        <f>E33*H33</f>
        <v>0</v>
      </c>
      <c r="J33" s="110" t="s">
        <v>7</v>
      </c>
      <c r="K33" s="1" t="s">
        <v>8</v>
      </c>
      <c r="L33" s="1" t="s">
        <v>28</v>
      </c>
      <c r="M33" s="2" t="s">
        <v>4</v>
      </c>
    </row>
    <row r="34" spans="1:13" ht="13.5">
      <c r="A34" s="93">
        <v>22</v>
      </c>
      <c r="B34" s="54">
        <v>204210</v>
      </c>
      <c r="C34" s="59" t="s">
        <v>29</v>
      </c>
      <c r="D34" s="59" t="s">
        <v>6</v>
      </c>
      <c r="E34" s="56">
        <v>90</v>
      </c>
      <c r="F34" s="56">
        <v>0</v>
      </c>
      <c r="G34" s="57">
        <f>E34*F34</f>
        <v>0</v>
      </c>
      <c r="H34" s="58">
        <v>0</v>
      </c>
      <c r="I34" s="94">
        <f>E34*H34</f>
        <v>0</v>
      </c>
      <c r="J34" s="110" t="s">
        <v>7</v>
      </c>
      <c r="K34" s="1" t="s">
        <v>8</v>
      </c>
      <c r="L34" s="1" t="s">
        <v>28</v>
      </c>
      <c r="M34" s="2" t="s">
        <v>4</v>
      </c>
    </row>
    <row r="35" spans="1:13" ht="13.5">
      <c r="A35" s="93"/>
      <c r="B35" s="54"/>
      <c r="C35" s="60" t="s">
        <v>95</v>
      </c>
      <c r="D35" s="59"/>
      <c r="E35" s="56"/>
      <c r="F35" s="61">
        <f>SUM(G30:G34)</f>
        <v>0</v>
      </c>
      <c r="G35" s="57"/>
      <c r="H35" s="58"/>
      <c r="I35" s="94"/>
      <c r="J35" s="110"/>
      <c r="M35" s="2" t="s">
        <v>4</v>
      </c>
    </row>
    <row r="36" spans="1:13" ht="13.5">
      <c r="A36" s="93"/>
      <c r="B36" s="54"/>
      <c r="C36" s="60" t="s">
        <v>2</v>
      </c>
      <c r="D36" s="59"/>
      <c r="E36" s="56"/>
      <c r="F36" s="56"/>
      <c r="G36" s="57"/>
      <c r="H36" s="58"/>
      <c r="I36" s="94"/>
      <c r="J36" s="110"/>
      <c r="L36" s="1" t="s">
        <v>31</v>
      </c>
      <c r="M36" s="2" t="s">
        <v>4</v>
      </c>
    </row>
    <row r="37" spans="1:13" ht="13.5">
      <c r="A37" s="93">
        <v>23</v>
      </c>
      <c r="B37" s="54">
        <v>101205</v>
      </c>
      <c r="C37" s="59" t="s">
        <v>30</v>
      </c>
      <c r="D37" s="59" t="s">
        <v>6</v>
      </c>
      <c r="E37" s="56">
        <v>380</v>
      </c>
      <c r="F37" s="56">
        <v>0</v>
      </c>
      <c r="G37" s="57">
        <f>E37*F37</f>
        <v>0</v>
      </c>
      <c r="H37" s="58">
        <v>0</v>
      </c>
      <c r="I37" s="94">
        <f>E37*H37</f>
        <v>0</v>
      </c>
      <c r="J37" s="110" t="s">
        <v>7</v>
      </c>
      <c r="K37" s="1" t="s">
        <v>8</v>
      </c>
      <c r="L37" s="1" t="s">
        <v>31</v>
      </c>
      <c r="M37" s="2" t="s">
        <v>4</v>
      </c>
    </row>
    <row r="38" spans="1:13" ht="13.5">
      <c r="A38" s="93">
        <v>24</v>
      </c>
      <c r="B38" s="54">
        <v>322124</v>
      </c>
      <c r="C38" s="59" t="s">
        <v>20</v>
      </c>
      <c r="D38" s="59" t="s">
        <v>6</v>
      </c>
      <c r="E38" s="56">
        <v>0</v>
      </c>
      <c r="F38" s="56">
        <v>0</v>
      </c>
      <c r="G38" s="57">
        <f>E38*F38</f>
        <v>0</v>
      </c>
      <c r="H38" s="58">
        <v>0</v>
      </c>
      <c r="I38" s="94">
        <f>E38*H38</f>
        <v>0</v>
      </c>
      <c r="J38" s="110" t="s">
        <v>7</v>
      </c>
      <c r="K38" s="1" t="s">
        <v>8</v>
      </c>
      <c r="L38" s="1" t="s">
        <v>31</v>
      </c>
      <c r="M38" s="2" t="s">
        <v>4</v>
      </c>
    </row>
    <row r="39" spans="1:13" ht="13.5">
      <c r="A39" s="93">
        <v>25</v>
      </c>
      <c r="B39" s="54">
        <v>322164</v>
      </c>
      <c r="C39" s="59" t="s">
        <v>21</v>
      </c>
      <c r="D39" s="59" t="s">
        <v>15</v>
      </c>
      <c r="E39" s="56">
        <v>0</v>
      </c>
      <c r="F39" s="56">
        <v>0</v>
      </c>
      <c r="G39" s="57">
        <f>E39*F39</f>
        <v>0</v>
      </c>
      <c r="H39" s="58">
        <v>0</v>
      </c>
      <c r="I39" s="94">
        <f>E39*H39</f>
        <v>0</v>
      </c>
      <c r="J39" s="110" t="s">
        <v>7</v>
      </c>
      <c r="K39" s="1" t="s">
        <v>8</v>
      </c>
      <c r="L39" s="1" t="s">
        <v>31</v>
      </c>
      <c r="M39" s="2" t="s">
        <v>4</v>
      </c>
    </row>
    <row r="40" spans="1:13" ht="13.5">
      <c r="A40" s="93">
        <v>26</v>
      </c>
      <c r="B40" s="54">
        <v>322174</v>
      </c>
      <c r="C40" s="59" t="s">
        <v>22</v>
      </c>
      <c r="D40" s="59" t="s">
        <v>15</v>
      </c>
      <c r="E40" s="56">
        <v>0</v>
      </c>
      <c r="F40" s="56">
        <v>0</v>
      </c>
      <c r="G40" s="57">
        <f>E40*F40</f>
        <v>0</v>
      </c>
      <c r="H40" s="58">
        <v>0</v>
      </c>
      <c r="I40" s="94">
        <f>E40*H40</f>
        <v>0</v>
      </c>
      <c r="J40" s="110" t="s">
        <v>7</v>
      </c>
      <c r="K40" s="1" t="s">
        <v>8</v>
      </c>
      <c r="L40" s="1" t="s">
        <v>31</v>
      </c>
      <c r="M40" s="2" t="s">
        <v>4</v>
      </c>
    </row>
    <row r="41" spans="1:13" ht="13.5">
      <c r="A41" s="93">
        <v>27</v>
      </c>
      <c r="B41" s="54">
        <v>80710510</v>
      </c>
      <c r="C41" s="59" t="s">
        <v>32</v>
      </c>
      <c r="D41" s="59" t="s">
        <v>15</v>
      </c>
      <c r="E41" s="56">
        <v>10</v>
      </c>
      <c r="F41" s="56">
        <v>0</v>
      </c>
      <c r="G41" s="57">
        <f>E41*F41</f>
        <v>0</v>
      </c>
      <c r="H41" s="58">
        <v>0</v>
      </c>
      <c r="I41" s="94">
        <f>E41*H41</f>
        <v>0</v>
      </c>
      <c r="J41" s="110" t="s">
        <v>7</v>
      </c>
      <c r="K41" s="1" t="s">
        <v>8</v>
      </c>
      <c r="L41" s="1" t="s">
        <v>31</v>
      </c>
      <c r="M41" s="2" t="s">
        <v>4</v>
      </c>
    </row>
    <row r="42" spans="1:13" ht="13.5">
      <c r="A42" s="93">
        <v>28</v>
      </c>
      <c r="B42" s="54">
        <v>80709755</v>
      </c>
      <c r="C42" s="59" t="s">
        <v>33</v>
      </c>
      <c r="D42" s="59" t="s">
        <v>15</v>
      </c>
      <c r="E42" s="56">
        <v>0</v>
      </c>
      <c r="F42" s="56">
        <v>0</v>
      </c>
      <c r="G42" s="57">
        <f>E42*F42</f>
        <v>0</v>
      </c>
      <c r="H42" s="58">
        <v>0</v>
      </c>
      <c r="I42" s="94">
        <f>E42*H42</f>
        <v>0</v>
      </c>
      <c r="J42" s="110" t="s">
        <v>7</v>
      </c>
      <c r="K42" s="1" t="s">
        <v>8</v>
      </c>
      <c r="L42" s="1" t="s">
        <v>31</v>
      </c>
      <c r="M42" s="2" t="s">
        <v>4</v>
      </c>
    </row>
    <row r="43" spans="1:13" ht="13.5">
      <c r="A43" s="93">
        <v>29</v>
      </c>
      <c r="B43" s="54">
        <v>80800260</v>
      </c>
      <c r="C43" s="59" t="s">
        <v>34</v>
      </c>
      <c r="D43" s="59" t="s">
        <v>15</v>
      </c>
      <c r="E43" s="56">
        <v>0</v>
      </c>
      <c r="F43" s="56">
        <v>0</v>
      </c>
      <c r="G43" s="57">
        <f>E43*F43</f>
        <v>0</v>
      </c>
      <c r="H43" s="58">
        <v>0</v>
      </c>
      <c r="I43" s="94">
        <f>E43*H43</f>
        <v>0</v>
      </c>
      <c r="J43" s="110" t="s">
        <v>7</v>
      </c>
      <c r="K43" s="1" t="s">
        <v>8</v>
      </c>
      <c r="L43" s="1" t="s">
        <v>31</v>
      </c>
      <c r="M43" s="2" t="s">
        <v>4</v>
      </c>
    </row>
    <row r="44" spans="1:13" ht="13.5">
      <c r="A44" s="93">
        <v>30</v>
      </c>
      <c r="B44" s="54">
        <v>60006100</v>
      </c>
      <c r="C44" s="59" t="s">
        <v>35</v>
      </c>
      <c r="D44" s="59" t="s">
        <v>15</v>
      </c>
      <c r="E44" s="56">
        <v>0</v>
      </c>
      <c r="F44" s="56">
        <v>0</v>
      </c>
      <c r="G44" s="57">
        <f>E44*F44</f>
        <v>0</v>
      </c>
      <c r="H44" s="58">
        <v>0</v>
      </c>
      <c r="I44" s="94">
        <f>E44*H44</f>
        <v>0</v>
      </c>
      <c r="J44" s="110" t="s">
        <v>7</v>
      </c>
      <c r="K44" s="1" t="s">
        <v>8</v>
      </c>
      <c r="L44" s="1" t="s">
        <v>31</v>
      </c>
      <c r="M44" s="2" t="s">
        <v>4</v>
      </c>
    </row>
    <row r="45" spans="1:13" ht="13.5">
      <c r="A45" s="93">
        <v>31</v>
      </c>
      <c r="B45" s="54">
        <v>604000</v>
      </c>
      <c r="C45" s="59" t="s">
        <v>36</v>
      </c>
      <c r="D45" s="59" t="s">
        <v>37</v>
      </c>
      <c r="E45" s="56">
        <v>1</v>
      </c>
      <c r="F45" s="56">
        <v>0</v>
      </c>
      <c r="G45" s="57">
        <f>E45*F45</f>
        <v>0</v>
      </c>
      <c r="H45" s="58">
        <v>0</v>
      </c>
      <c r="I45" s="94">
        <f>E45*H45</f>
        <v>0</v>
      </c>
      <c r="J45" s="110" t="s">
        <v>7</v>
      </c>
      <c r="K45" s="1" t="s">
        <v>8</v>
      </c>
      <c r="L45" s="1" t="s">
        <v>31</v>
      </c>
      <c r="M45" s="2" t="s">
        <v>4</v>
      </c>
    </row>
    <row r="46" spans="1:13" ht="13.5">
      <c r="A46" s="93"/>
      <c r="B46" s="54"/>
      <c r="C46" s="60" t="s">
        <v>95</v>
      </c>
      <c r="D46" s="59"/>
      <c r="E46" s="56"/>
      <c r="F46" s="61">
        <f>SUM(G37:G45)</f>
        <v>0</v>
      </c>
      <c r="G46" s="57"/>
      <c r="H46" s="58"/>
      <c r="I46" s="94"/>
      <c r="J46" s="110"/>
      <c r="M46" s="2" t="s">
        <v>4</v>
      </c>
    </row>
    <row r="47" spans="1:13" ht="13.5">
      <c r="A47" s="93"/>
      <c r="B47" s="54"/>
      <c r="C47" s="60" t="s">
        <v>3</v>
      </c>
      <c r="D47" s="59"/>
      <c r="E47" s="56"/>
      <c r="F47" s="56"/>
      <c r="G47" s="57"/>
      <c r="H47" s="58"/>
      <c r="I47" s="94"/>
      <c r="J47" s="110"/>
      <c r="L47" s="1" t="s">
        <v>38</v>
      </c>
      <c r="M47" s="2" t="s">
        <v>4</v>
      </c>
    </row>
    <row r="48" spans="1:13" ht="13.5">
      <c r="A48" s="93">
        <v>32</v>
      </c>
      <c r="B48" s="54">
        <v>209403</v>
      </c>
      <c r="C48" s="59" t="s">
        <v>10</v>
      </c>
      <c r="D48" s="59" t="s">
        <v>6</v>
      </c>
      <c r="E48" s="56">
        <v>0</v>
      </c>
      <c r="F48" s="56">
        <v>0</v>
      </c>
      <c r="G48" s="57">
        <f>E48*F48</f>
        <v>0</v>
      </c>
      <c r="H48" s="58">
        <v>0</v>
      </c>
      <c r="I48" s="94">
        <f>E48*H48</f>
        <v>0</v>
      </c>
      <c r="J48" s="110" t="s">
        <v>7</v>
      </c>
      <c r="K48" s="1" t="s">
        <v>8</v>
      </c>
      <c r="L48" s="1" t="s">
        <v>38</v>
      </c>
      <c r="M48" s="2" t="s">
        <v>4</v>
      </c>
    </row>
    <row r="49" spans="1:13" ht="13.5">
      <c r="A49" s="93">
        <v>33</v>
      </c>
      <c r="B49" s="54" t="s">
        <v>11</v>
      </c>
      <c r="C49" s="59" t="s">
        <v>12</v>
      </c>
      <c r="D49" s="59" t="s">
        <v>6</v>
      </c>
      <c r="E49" s="56">
        <v>0</v>
      </c>
      <c r="F49" s="56">
        <v>0</v>
      </c>
      <c r="G49" s="57">
        <f>E49*F49</f>
        <v>0</v>
      </c>
      <c r="H49" s="58">
        <v>0</v>
      </c>
      <c r="I49" s="94">
        <f>E49*H49</f>
        <v>0</v>
      </c>
      <c r="J49" s="110" t="s">
        <v>7</v>
      </c>
      <c r="K49" s="1" t="s">
        <v>8</v>
      </c>
      <c r="L49" s="1" t="s">
        <v>38</v>
      </c>
      <c r="M49" s="2" t="s">
        <v>4</v>
      </c>
    </row>
    <row r="50" spans="1:13" ht="13.5">
      <c r="A50" s="93">
        <v>34</v>
      </c>
      <c r="B50" s="54">
        <v>311111</v>
      </c>
      <c r="C50" s="59" t="s">
        <v>14</v>
      </c>
      <c r="D50" s="59" t="s">
        <v>15</v>
      </c>
      <c r="E50" s="56">
        <v>0</v>
      </c>
      <c r="F50" s="56">
        <v>0</v>
      </c>
      <c r="G50" s="57">
        <f>E50*F50</f>
        <v>0</v>
      </c>
      <c r="H50" s="58">
        <v>0</v>
      </c>
      <c r="I50" s="94">
        <f>E50*H50</f>
        <v>0</v>
      </c>
      <c r="J50" s="110" t="s">
        <v>7</v>
      </c>
      <c r="K50" s="1" t="s">
        <v>8</v>
      </c>
      <c r="L50" s="1" t="s">
        <v>38</v>
      </c>
      <c r="M50" s="2" t="s">
        <v>4</v>
      </c>
    </row>
    <row r="51" spans="1:13" ht="13.5">
      <c r="A51" s="93">
        <v>35</v>
      </c>
      <c r="B51" s="54">
        <v>321114</v>
      </c>
      <c r="C51" s="59" t="s">
        <v>17</v>
      </c>
      <c r="D51" s="59" t="s">
        <v>6</v>
      </c>
      <c r="E51" s="56">
        <v>80</v>
      </c>
      <c r="F51" s="56">
        <v>0</v>
      </c>
      <c r="G51" s="57">
        <f>E51*F51</f>
        <v>0</v>
      </c>
      <c r="H51" s="58">
        <v>0</v>
      </c>
      <c r="I51" s="94">
        <f>E51*H51</f>
        <v>0</v>
      </c>
      <c r="J51" s="110" t="s">
        <v>7</v>
      </c>
      <c r="K51" s="1" t="s">
        <v>8</v>
      </c>
      <c r="L51" s="1" t="s">
        <v>38</v>
      </c>
      <c r="M51" s="2" t="s">
        <v>4</v>
      </c>
    </row>
    <row r="52" spans="1:13" ht="13.5">
      <c r="A52" s="93">
        <v>36</v>
      </c>
      <c r="B52" s="54">
        <v>219990011</v>
      </c>
      <c r="C52" s="59" t="s">
        <v>39</v>
      </c>
      <c r="D52" s="59" t="s">
        <v>6</v>
      </c>
      <c r="E52" s="56">
        <v>0</v>
      </c>
      <c r="F52" s="56">
        <v>0</v>
      </c>
      <c r="G52" s="57">
        <f>E52*F52</f>
        <v>0</v>
      </c>
      <c r="H52" s="58">
        <v>0</v>
      </c>
      <c r="I52" s="94">
        <f>E52*H52</f>
        <v>0</v>
      </c>
      <c r="J52" s="110" t="s">
        <v>7</v>
      </c>
      <c r="K52" s="1" t="s">
        <v>8</v>
      </c>
      <c r="L52" s="1" t="s">
        <v>38</v>
      </c>
      <c r="M52" s="2" t="s">
        <v>4</v>
      </c>
    </row>
    <row r="53" spans="1:13" ht="13.5">
      <c r="A53" s="93">
        <v>37</v>
      </c>
      <c r="B53" s="54">
        <v>219990011</v>
      </c>
      <c r="C53" s="59" t="s">
        <v>40</v>
      </c>
      <c r="D53" s="59" t="s">
        <v>15</v>
      </c>
      <c r="E53" s="56">
        <v>0</v>
      </c>
      <c r="F53" s="56">
        <v>0</v>
      </c>
      <c r="G53" s="57">
        <f>E53*F53</f>
        <v>0</v>
      </c>
      <c r="H53" s="58">
        <v>0</v>
      </c>
      <c r="I53" s="94">
        <f>E53*H53</f>
        <v>0</v>
      </c>
      <c r="J53" s="110" t="s">
        <v>7</v>
      </c>
      <c r="K53" s="1" t="s">
        <v>8</v>
      </c>
      <c r="L53" s="1" t="s">
        <v>38</v>
      </c>
      <c r="M53" s="2" t="s">
        <v>4</v>
      </c>
    </row>
    <row r="54" spans="1:13" ht="13.5">
      <c r="A54" s="93">
        <v>38</v>
      </c>
      <c r="B54" s="54">
        <v>219990011</v>
      </c>
      <c r="C54" s="59" t="s">
        <v>41</v>
      </c>
      <c r="D54" s="59" t="s">
        <v>15</v>
      </c>
      <c r="E54" s="56">
        <v>0</v>
      </c>
      <c r="F54" s="56">
        <v>0</v>
      </c>
      <c r="G54" s="57">
        <f>E54*F54</f>
        <v>0</v>
      </c>
      <c r="H54" s="58">
        <v>0</v>
      </c>
      <c r="I54" s="94">
        <f>E54*H54</f>
        <v>0</v>
      </c>
      <c r="J54" s="110" t="s">
        <v>7</v>
      </c>
      <c r="K54" s="1" t="s">
        <v>8</v>
      </c>
      <c r="L54" s="1" t="s">
        <v>38</v>
      </c>
      <c r="M54" s="2" t="s">
        <v>4</v>
      </c>
    </row>
    <row r="55" spans="1:13" ht="13.5">
      <c r="A55" s="93">
        <v>39</v>
      </c>
      <c r="B55" s="54">
        <v>219990011</v>
      </c>
      <c r="C55" s="59" t="s">
        <v>42</v>
      </c>
      <c r="D55" s="59" t="s">
        <v>15</v>
      </c>
      <c r="E55" s="56">
        <v>0</v>
      </c>
      <c r="F55" s="56">
        <v>0</v>
      </c>
      <c r="G55" s="57">
        <f>E55*F55</f>
        <v>0</v>
      </c>
      <c r="H55" s="58">
        <v>0</v>
      </c>
      <c r="I55" s="94">
        <f>E55*H55</f>
        <v>0</v>
      </c>
      <c r="J55" s="110" t="s">
        <v>7</v>
      </c>
      <c r="K55" s="1" t="s">
        <v>8</v>
      </c>
      <c r="L55" s="1" t="s">
        <v>38</v>
      </c>
      <c r="M55" s="2" t="s">
        <v>4</v>
      </c>
    </row>
    <row r="56" spans="1:13" ht="13.5">
      <c r="A56" s="93">
        <v>40</v>
      </c>
      <c r="B56" s="54">
        <v>219990011</v>
      </c>
      <c r="C56" s="59" t="s">
        <v>43</v>
      </c>
      <c r="D56" s="59" t="s">
        <v>15</v>
      </c>
      <c r="E56" s="56">
        <v>0</v>
      </c>
      <c r="F56" s="56">
        <v>0</v>
      </c>
      <c r="G56" s="57">
        <f>E56*F56</f>
        <v>0</v>
      </c>
      <c r="H56" s="58">
        <v>0</v>
      </c>
      <c r="I56" s="94">
        <f>E56*H56</f>
        <v>0</v>
      </c>
      <c r="J56" s="110" t="s">
        <v>7</v>
      </c>
      <c r="K56" s="1" t="s">
        <v>8</v>
      </c>
      <c r="L56" s="1" t="s">
        <v>38</v>
      </c>
      <c r="M56" s="2" t="s">
        <v>4</v>
      </c>
    </row>
    <row r="57" spans="1:13" ht="13.5">
      <c r="A57" s="93">
        <v>41</v>
      </c>
      <c r="B57" s="54">
        <v>219990011</v>
      </c>
      <c r="C57" s="59" t="s">
        <v>44</v>
      </c>
      <c r="D57" s="59" t="s">
        <v>15</v>
      </c>
      <c r="E57" s="56">
        <v>0</v>
      </c>
      <c r="F57" s="56">
        <v>0</v>
      </c>
      <c r="G57" s="57">
        <f>E57*F57</f>
        <v>0</v>
      </c>
      <c r="H57" s="58">
        <v>0</v>
      </c>
      <c r="I57" s="94">
        <f>E57*H57</f>
        <v>0</v>
      </c>
      <c r="J57" s="110" t="s">
        <v>7</v>
      </c>
      <c r="K57" s="1" t="s">
        <v>8</v>
      </c>
      <c r="L57" s="1" t="s">
        <v>38</v>
      </c>
      <c r="M57" s="2" t="s">
        <v>4</v>
      </c>
    </row>
    <row r="58" spans="1:13" ht="13.5">
      <c r="A58" s="93">
        <v>42</v>
      </c>
      <c r="B58" s="54">
        <v>219990011</v>
      </c>
      <c r="C58" s="59" t="s">
        <v>45</v>
      </c>
      <c r="D58" s="59" t="s">
        <v>15</v>
      </c>
      <c r="E58" s="56">
        <v>0</v>
      </c>
      <c r="F58" s="56">
        <v>0</v>
      </c>
      <c r="G58" s="57">
        <f>E58*F58</f>
        <v>0</v>
      </c>
      <c r="H58" s="58">
        <v>0</v>
      </c>
      <c r="I58" s="94">
        <f>E58*H58</f>
        <v>0</v>
      </c>
      <c r="J58" s="110" t="s">
        <v>7</v>
      </c>
      <c r="K58" s="1" t="s">
        <v>8</v>
      </c>
      <c r="L58" s="1" t="s">
        <v>38</v>
      </c>
      <c r="M58" s="2" t="s">
        <v>4</v>
      </c>
    </row>
    <row r="59" spans="1:13" ht="13.5">
      <c r="A59" s="93">
        <v>43</v>
      </c>
      <c r="B59" s="54">
        <v>219990011</v>
      </c>
      <c r="C59" s="59" t="s">
        <v>46</v>
      </c>
      <c r="D59" s="59" t="s">
        <v>15</v>
      </c>
      <c r="E59" s="56">
        <v>0</v>
      </c>
      <c r="F59" s="56">
        <v>0</v>
      </c>
      <c r="G59" s="57">
        <f>E59*F59</f>
        <v>0</v>
      </c>
      <c r="H59" s="58">
        <v>0</v>
      </c>
      <c r="I59" s="94">
        <f>E59*H59</f>
        <v>0</v>
      </c>
      <c r="J59" s="110" t="s">
        <v>7</v>
      </c>
      <c r="K59" s="1" t="s">
        <v>8</v>
      </c>
      <c r="L59" s="1" t="s">
        <v>38</v>
      </c>
      <c r="M59" s="2" t="s">
        <v>4</v>
      </c>
    </row>
    <row r="60" spans="1:13" ht="13.5">
      <c r="A60" s="93">
        <v>44</v>
      </c>
      <c r="B60" s="54">
        <v>219990011</v>
      </c>
      <c r="C60" s="59" t="s">
        <v>47</v>
      </c>
      <c r="D60" s="59" t="s">
        <v>15</v>
      </c>
      <c r="E60" s="56">
        <v>0</v>
      </c>
      <c r="F60" s="56">
        <v>0</v>
      </c>
      <c r="G60" s="57">
        <f>E60*F60</f>
        <v>0</v>
      </c>
      <c r="H60" s="58">
        <v>0</v>
      </c>
      <c r="I60" s="94">
        <f>E60*H60</f>
        <v>0</v>
      </c>
      <c r="J60" s="110" t="s">
        <v>7</v>
      </c>
      <c r="K60" s="1" t="s">
        <v>8</v>
      </c>
      <c r="L60" s="1" t="s">
        <v>38</v>
      </c>
      <c r="M60" s="2" t="s">
        <v>4</v>
      </c>
    </row>
    <row r="61" spans="1:13" ht="13.5">
      <c r="A61" s="93">
        <v>45</v>
      </c>
      <c r="B61" s="54">
        <v>219990011</v>
      </c>
      <c r="C61" s="59" t="s">
        <v>48</v>
      </c>
      <c r="D61" s="59" t="s">
        <v>15</v>
      </c>
      <c r="E61" s="56">
        <v>0</v>
      </c>
      <c r="F61" s="56">
        <v>0</v>
      </c>
      <c r="G61" s="57">
        <f>E61*F61</f>
        <v>0</v>
      </c>
      <c r="H61" s="58">
        <v>0</v>
      </c>
      <c r="I61" s="94">
        <f>E61*H61</f>
        <v>0</v>
      </c>
      <c r="J61" s="110" t="s">
        <v>7</v>
      </c>
      <c r="K61" s="1" t="s">
        <v>8</v>
      </c>
      <c r="L61" s="1" t="s">
        <v>38</v>
      </c>
      <c r="M61" s="2" t="s">
        <v>4</v>
      </c>
    </row>
    <row r="62" spans="1:13" ht="13.5">
      <c r="A62" s="93">
        <v>46</v>
      </c>
      <c r="B62" s="54">
        <v>219990011</v>
      </c>
      <c r="C62" s="59" t="s">
        <v>49</v>
      </c>
      <c r="D62" s="59" t="s">
        <v>15</v>
      </c>
      <c r="E62" s="56">
        <v>0</v>
      </c>
      <c r="F62" s="56">
        <v>0</v>
      </c>
      <c r="G62" s="57">
        <f>E62*F62</f>
        <v>0</v>
      </c>
      <c r="H62" s="58">
        <v>0</v>
      </c>
      <c r="I62" s="94">
        <f>E62*H62</f>
        <v>0</v>
      </c>
      <c r="J62" s="110" t="s">
        <v>7</v>
      </c>
      <c r="K62" s="1" t="s">
        <v>8</v>
      </c>
      <c r="L62" s="1" t="s">
        <v>38</v>
      </c>
      <c r="M62" s="2" t="s">
        <v>4</v>
      </c>
    </row>
    <row r="63" spans="1:13" ht="14.25" thickBot="1">
      <c r="A63" s="95"/>
      <c r="B63" s="63"/>
      <c r="C63" s="64" t="s">
        <v>95</v>
      </c>
      <c r="D63" s="62"/>
      <c r="E63" s="65"/>
      <c r="F63" s="66">
        <f>SUM(G48:G62)</f>
        <v>0</v>
      </c>
      <c r="G63" s="67"/>
      <c r="H63" s="68"/>
      <c r="I63" s="96"/>
      <c r="J63" s="111"/>
      <c r="M63" s="2" t="s">
        <v>4</v>
      </c>
    </row>
    <row r="64" spans="1:13" s="11" customFormat="1" ht="13.5">
      <c r="A64" s="97"/>
      <c r="B64" s="71"/>
      <c r="C64" s="69" t="s">
        <v>103</v>
      </c>
      <c r="D64" s="69"/>
      <c r="E64" s="70"/>
      <c r="F64" s="70"/>
      <c r="G64" s="72">
        <f>SUM(G10:G63)</f>
        <v>0</v>
      </c>
      <c r="H64" s="73"/>
      <c r="I64" s="98">
        <f>SUM(I10:I63)</f>
        <v>0</v>
      </c>
      <c r="J64" s="112"/>
      <c r="M64" s="12"/>
    </row>
    <row r="65" spans="1:13" s="14" customFormat="1" ht="19.5" customHeight="1">
      <c r="A65" s="99" t="s">
        <v>98</v>
      </c>
      <c r="B65" s="76"/>
      <c r="C65" s="74"/>
      <c r="D65" s="74"/>
      <c r="E65" s="75"/>
      <c r="F65" s="75"/>
      <c r="G65" s="77"/>
      <c r="H65" s="78"/>
      <c r="I65" s="100"/>
      <c r="J65" s="113"/>
      <c r="M65" s="33"/>
    </row>
    <row r="66" spans="1:13" ht="13.5">
      <c r="A66" s="93"/>
      <c r="B66" s="54"/>
      <c r="C66" s="60" t="s">
        <v>0</v>
      </c>
      <c r="D66" s="59"/>
      <c r="E66" s="56"/>
      <c r="F66" s="56"/>
      <c r="G66" s="57"/>
      <c r="H66" s="58"/>
      <c r="I66" s="94"/>
      <c r="J66" s="110"/>
      <c r="L66" s="1" t="s">
        <v>9</v>
      </c>
      <c r="M66" s="2" t="s">
        <v>50</v>
      </c>
    </row>
    <row r="67" spans="1:13" ht="13.5">
      <c r="A67" s="93">
        <v>47</v>
      </c>
      <c r="B67" s="54">
        <v>210950341</v>
      </c>
      <c r="C67" s="59" t="s">
        <v>51</v>
      </c>
      <c r="D67" s="59" t="s">
        <v>6</v>
      </c>
      <c r="E67" s="56">
        <v>0</v>
      </c>
      <c r="F67" s="56">
        <v>0</v>
      </c>
      <c r="G67" s="57">
        <f>E67*F67</f>
        <v>0</v>
      </c>
      <c r="H67" s="58">
        <v>0</v>
      </c>
      <c r="I67" s="94">
        <f>E67*H67</f>
        <v>0</v>
      </c>
      <c r="J67" s="110" t="s">
        <v>7</v>
      </c>
      <c r="L67" s="1" t="s">
        <v>9</v>
      </c>
      <c r="M67" s="2" t="s">
        <v>50</v>
      </c>
    </row>
    <row r="68" spans="1:13" ht="13.5">
      <c r="A68" s="93">
        <v>48</v>
      </c>
      <c r="B68" s="54">
        <v>210950341</v>
      </c>
      <c r="C68" s="59" t="s">
        <v>51</v>
      </c>
      <c r="D68" s="59" t="s">
        <v>6</v>
      </c>
      <c r="E68" s="56">
        <v>3700</v>
      </c>
      <c r="F68" s="56">
        <v>0</v>
      </c>
      <c r="G68" s="57">
        <f>E68*F68</f>
        <v>0</v>
      </c>
      <c r="H68" s="58">
        <v>0</v>
      </c>
      <c r="I68" s="94">
        <f>E68*H68</f>
        <v>0</v>
      </c>
      <c r="J68" s="110" t="s">
        <v>7</v>
      </c>
      <c r="L68" s="1" t="s">
        <v>9</v>
      </c>
      <c r="M68" s="2" t="s">
        <v>50</v>
      </c>
    </row>
    <row r="69" spans="1:13" ht="13.5">
      <c r="A69" s="93">
        <v>49</v>
      </c>
      <c r="B69" s="54">
        <v>210010301</v>
      </c>
      <c r="C69" s="59" t="s">
        <v>52</v>
      </c>
      <c r="D69" s="59" t="s">
        <v>15</v>
      </c>
      <c r="E69" s="56">
        <v>32</v>
      </c>
      <c r="F69" s="56">
        <v>0</v>
      </c>
      <c r="G69" s="57">
        <f>E69*F69</f>
        <v>0</v>
      </c>
      <c r="H69" s="58">
        <v>0</v>
      </c>
      <c r="I69" s="94">
        <f>E69*H69</f>
        <v>0</v>
      </c>
      <c r="J69" s="110" t="s">
        <v>7</v>
      </c>
      <c r="L69" s="1" t="s">
        <v>9</v>
      </c>
      <c r="M69" s="2" t="s">
        <v>50</v>
      </c>
    </row>
    <row r="70" spans="1:13" ht="13.5">
      <c r="A70" s="93">
        <v>50</v>
      </c>
      <c r="B70" s="54">
        <v>210010315</v>
      </c>
      <c r="C70" s="59" t="s">
        <v>53</v>
      </c>
      <c r="D70" s="59" t="s">
        <v>15</v>
      </c>
      <c r="E70" s="56">
        <v>10</v>
      </c>
      <c r="F70" s="56">
        <v>0</v>
      </c>
      <c r="G70" s="57">
        <f>E70*F70</f>
        <v>0</v>
      </c>
      <c r="H70" s="58">
        <v>0</v>
      </c>
      <c r="I70" s="94">
        <f>E70*H70</f>
        <v>0</v>
      </c>
      <c r="J70" s="110" t="s">
        <v>7</v>
      </c>
      <c r="L70" s="1" t="s">
        <v>9</v>
      </c>
      <c r="M70" s="2" t="s">
        <v>50</v>
      </c>
    </row>
    <row r="71" spans="1:13" ht="13.5">
      <c r="A71" s="93">
        <v>51</v>
      </c>
      <c r="B71" s="54">
        <v>210010004</v>
      </c>
      <c r="C71" s="59" t="s">
        <v>54</v>
      </c>
      <c r="D71" s="59" t="s">
        <v>6</v>
      </c>
      <c r="E71" s="56">
        <v>500</v>
      </c>
      <c r="F71" s="56">
        <v>0</v>
      </c>
      <c r="G71" s="57">
        <f>E71*F71</f>
        <v>0</v>
      </c>
      <c r="H71" s="58">
        <v>0</v>
      </c>
      <c r="I71" s="94">
        <f>E71*H71</f>
        <v>0</v>
      </c>
      <c r="J71" s="110" t="s">
        <v>7</v>
      </c>
      <c r="L71" s="1" t="s">
        <v>9</v>
      </c>
      <c r="M71" s="2" t="s">
        <v>50</v>
      </c>
    </row>
    <row r="72" spans="1:13" ht="13.5">
      <c r="A72" s="93">
        <v>52</v>
      </c>
      <c r="B72" s="54">
        <v>210010313</v>
      </c>
      <c r="C72" s="59" t="s">
        <v>55</v>
      </c>
      <c r="D72" s="59" t="s">
        <v>15</v>
      </c>
      <c r="E72" s="56">
        <v>30</v>
      </c>
      <c r="F72" s="56">
        <v>0</v>
      </c>
      <c r="G72" s="57">
        <f>E72*F72</f>
        <v>0</v>
      </c>
      <c r="H72" s="58">
        <v>0</v>
      </c>
      <c r="I72" s="94">
        <f>E72*H72</f>
        <v>0</v>
      </c>
      <c r="J72" s="110" t="s">
        <v>7</v>
      </c>
      <c r="L72" s="1" t="s">
        <v>9</v>
      </c>
      <c r="M72" s="2" t="s">
        <v>50</v>
      </c>
    </row>
    <row r="73" spans="1:13" ht="13.5">
      <c r="A73" s="93">
        <v>53</v>
      </c>
      <c r="B73" s="54">
        <v>210010004</v>
      </c>
      <c r="C73" s="59" t="s">
        <v>54</v>
      </c>
      <c r="D73" s="59" t="s">
        <v>6</v>
      </c>
      <c r="E73" s="56">
        <v>950</v>
      </c>
      <c r="F73" s="56">
        <v>0</v>
      </c>
      <c r="G73" s="57">
        <f>E73*F73</f>
        <v>0</v>
      </c>
      <c r="H73" s="58">
        <v>0</v>
      </c>
      <c r="I73" s="94">
        <f>E73*H73</f>
        <v>0</v>
      </c>
      <c r="J73" s="110" t="s">
        <v>7</v>
      </c>
      <c r="L73" s="1" t="s">
        <v>9</v>
      </c>
      <c r="M73" s="2" t="s">
        <v>50</v>
      </c>
    </row>
    <row r="74" spans="1:13" ht="13.5">
      <c r="A74" s="93">
        <v>54</v>
      </c>
      <c r="B74" s="54">
        <v>210010022</v>
      </c>
      <c r="C74" s="59" t="s">
        <v>56</v>
      </c>
      <c r="D74" s="59" t="s">
        <v>6</v>
      </c>
      <c r="E74" s="56">
        <v>0</v>
      </c>
      <c r="F74" s="56">
        <v>0</v>
      </c>
      <c r="G74" s="57">
        <f>E74*F74</f>
        <v>0</v>
      </c>
      <c r="H74" s="58">
        <v>0</v>
      </c>
      <c r="I74" s="94">
        <f>E74*H74</f>
        <v>0</v>
      </c>
      <c r="J74" s="110" t="s">
        <v>7</v>
      </c>
      <c r="L74" s="1" t="s">
        <v>9</v>
      </c>
      <c r="M74" s="2" t="s">
        <v>50</v>
      </c>
    </row>
    <row r="75" spans="1:13" ht="13.5">
      <c r="A75" s="93">
        <v>55</v>
      </c>
      <c r="B75" s="54">
        <v>210111312</v>
      </c>
      <c r="C75" s="59" t="s">
        <v>57</v>
      </c>
      <c r="D75" s="59" t="s">
        <v>15</v>
      </c>
      <c r="E75" s="56">
        <v>32</v>
      </c>
      <c r="F75" s="56">
        <v>0</v>
      </c>
      <c r="G75" s="57">
        <f>E75*F75</f>
        <v>0</v>
      </c>
      <c r="H75" s="58">
        <v>0</v>
      </c>
      <c r="I75" s="94">
        <f>E75*H75</f>
        <v>0</v>
      </c>
      <c r="J75" s="110" t="s">
        <v>7</v>
      </c>
      <c r="L75" s="1" t="s">
        <v>9</v>
      </c>
      <c r="M75" s="2" t="s">
        <v>50</v>
      </c>
    </row>
    <row r="76" spans="1:13" ht="13.5">
      <c r="A76" s="93">
        <v>56</v>
      </c>
      <c r="B76" s="54">
        <v>210111302</v>
      </c>
      <c r="C76" s="59" t="s">
        <v>58</v>
      </c>
      <c r="D76" s="59" t="s">
        <v>15</v>
      </c>
      <c r="E76" s="56">
        <v>140</v>
      </c>
      <c r="F76" s="56">
        <v>0</v>
      </c>
      <c r="G76" s="57">
        <f>E76*F76</f>
        <v>0</v>
      </c>
      <c r="H76" s="58">
        <v>0</v>
      </c>
      <c r="I76" s="94">
        <f>E76*H76</f>
        <v>0</v>
      </c>
      <c r="J76" s="110" t="s">
        <v>7</v>
      </c>
      <c r="K76" s="1" t="s">
        <v>8</v>
      </c>
      <c r="L76" s="1" t="s">
        <v>9</v>
      </c>
      <c r="M76" s="2" t="s">
        <v>50</v>
      </c>
    </row>
    <row r="77" spans="1:13" ht="13.5">
      <c r="A77" s="93"/>
      <c r="B77" s="54"/>
      <c r="C77" s="60" t="s">
        <v>95</v>
      </c>
      <c r="D77" s="59"/>
      <c r="E77" s="56"/>
      <c r="F77" s="61">
        <f>SUM(G67:G76)</f>
        <v>0</v>
      </c>
      <c r="G77" s="57"/>
      <c r="H77" s="58"/>
      <c r="I77" s="94"/>
      <c r="J77" s="110"/>
      <c r="M77" s="2" t="s">
        <v>50</v>
      </c>
    </row>
    <row r="78" spans="1:13" ht="13.5">
      <c r="A78" s="93"/>
      <c r="B78" s="54"/>
      <c r="C78" s="60" t="s">
        <v>1</v>
      </c>
      <c r="D78" s="59"/>
      <c r="E78" s="56"/>
      <c r="F78" s="56"/>
      <c r="G78" s="57"/>
      <c r="H78" s="58"/>
      <c r="I78" s="94"/>
      <c r="J78" s="110"/>
      <c r="L78" s="1" t="s">
        <v>28</v>
      </c>
      <c r="M78" s="2" t="s">
        <v>50</v>
      </c>
    </row>
    <row r="79" spans="1:13" ht="13.5">
      <c r="A79" s="93">
        <v>57</v>
      </c>
      <c r="B79" s="54">
        <v>210010004</v>
      </c>
      <c r="C79" s="59" t="s">
        <v>54</v>
      </c>
      <c r="D79" s="59" t="s">
        <v>6</v>
      </c>
      <c r="E79" s="56">
        <v>40</v>
      </c>
      <c r="F79" s="56">
        <v>0</v>
      </c>
      <c r="G79" s="57">
        <f>E79*F79</f>
        <v>0</v>
      </c>
      <c r="H79" s="58">
        <v>0</v>
      </c>
      <c r="I79" s="94">
        <f>E79*H79</f>
        <v>0</v>
      </c>
      <c r="J79" s="110" t="s">
        <v>7</v>
      </c>
      <c r="L79" s="1" t="s">
        <v>28</v>
      </c>
      <c r="M79" s="2" t="s">
        <v>50</v>
      </c>
    </row>
    <row r="80" spans="1:13" ht="13.5">
      <c r="A80" s="93">
        <v>58</v>
      </c>
      <c r="B80" s="54">
        <v>210010022</v>
      </c>
      <c r="C80" s="59" t="s">
        <v>56</v>
      </c>
      <c r="D80" s="59" t="s">
        <v>6</v>
      </c>
      <c r="E80" s="56">
        <v>0</v>
      </c>
      <c r="F80" s="56">
        <v>0</v>
      </c>
      <c r="G80" s="57">
        <f>E80*F80</f>
        <v>0</v>
      </c>
      <c r="H80" s="58">
        <v>0</v>
      </c>
      <c r="I80" s="94">
        <f>E80*H80</f>
        <v>0</v>
      </c>
      <c r="J80" s="110" t="s">
        <v>7</v>
      </c>
      <c r="L80" s="1" t="s">
        <v>28</v>
      </c>
      <c r="M80" s="2" t="s">
        <v>50</v>
      </c>
    </row>
    <row r="81" spans="1:13" ht="13.5">
      <c r="A81" s="93">
        <v>59</v>
      </c>
      <c r="B81" s="54">
        <v>210111302</v>
      </c>
      <c r="C81" s="59" t="s">
        <v>58</v>
      </c>
      <c r="D81" s="59" t="s">
        <v>15</v>
      </c>
      <c r="E81" s="56">
        <v>2</v>
      </c>
      <c r="F81" s="56">
        <v>0</v>
      </c>
      <c r="G81" s="57">
        <f>E81*F81</f>
        <v>0</v>
      </c>
      <c r="H81" s="58">
        <v>0</v>
      </c>
      <c r="I81" s="94">
        <f>E81*H81</f>
        <v>0</v>
      </c>
      <c r="J81" s="110" t="s">
        <v>7</v>
      </c>
      <c r="K81" s="1" t="s">
        <v>8</v>
      </c>
      <c r="L81" s="1" t="s">
        <v>28</v>
      </c>
      <c r="M81" s="2" t="s">
        <v>50</v>
      </c>
    </row>
    <row r="82" spans="1:13" ht="13.5">
      <c r="A82" s="93">
        <v>60</v>
      </c>
      <c r="B82" s="54">
        <v>210290281</v>
      </c>
      <c r="C82" s="59" t="s">
        <v>59</v>
      </c>
      <c r="D82" s="59" t="s">
        <v>60</v>
      </c>
      <c r="E82" s="56">
        <v>2</v>
      </c>
      <c r="F82" s="56">
        <v>0</v>
      </c>
      <c r="G82" s="57">
        <f>E82*F82</f>
        <v>0</v>
      </c>
      <c r="H82" s="58">
        <v>0</v>
      </c>
      <c r="I82" s="94">
        <f>E82*H82</f>
        <v>0</v>
      </c>
      <c r="J82" s="110" t="s">
        <v>61</v>
      </c>
      <c r="K82" s="1" t="s">
        <v>8</v>
      </c>
      <c r="L82" s="1" t="s">
        <v>28</v>
      </c>
      <c r="M82" s="2" t="s">
        <v>50</v>
      </c>
    </row>
    <row r="83" spans="1:13" ht="13.5">
      <c r="A83" s="93">
        <v>61</v>
      </c>
      <c r="B83" s="54">
        <v>210950341</v>
      </c>
      <c r="C83" s="59" t="s">
        <v>51</v>
      </c>
      <c r="D83" s="59" t="s">
        <v>6</v>
      </c>
      <c r="E83" s="56">
        <v>90</v>
      </c>
      <c r="F83" s="56">
        <v>0</v>
      </c>
      <c r="G83" s="57">
        <f>E83*F83</f>
        <v>0</v>
      </c>
      <c r="H83" s="58">
        <v>0</v>
      </c>
      <c r="I83" s="94">
        <f>E83*H83</f>
        <v>0</v>
      </c>
      <c r="J83" s="110" t="s">
        <v>7</v>
      </c>
      <c r="L83" s="1" t="s">
        <v>28</v>
      </c>
      <c r="M83" s="2" t="s">
        <v>50</v>
      </c>
    </row>
    <row r="84" spans="1:13" ht="13.5">
      <c r="A84" s="93"/>
      <c r="B84" s="54"/>
      <c r="C84" s="60" t="s">
        <v>95</v>
      </c>
      <c r="D84" s="59"/>
      <c r="E84" s="56"/>
      <c r="F84" s="61">
        <f>SUM(G79:G83)</f>
        <v>0</v>
      </c>
      <c r="G84" s="57"/>
      <c r="H84" s="58"/>
      <c r="I84" s="94"/>
      <c r="J84" s="110"/>
      <c r="M84" s="2" t="s">
        <v>50</v>
      </c>
    </row>
    <row r="85" spans="1:13" ht="13.5">
      <c r="A85" s="93"/>
      <c r="B85" s="54"/>
      <c r="C85" s="60" t="s">
        <v>2</v>
      </c>
      <c r="D85" s="59"/>
      <c r="E85" s="56"/>
      <c r="F85" s="56"/>
      <c r="G85" s="57"/>
      <c r="H85" s="58"/>
      <c r="I85" s="94"/>
      <c r="J85" s="110"/>
      <c r="L85" s="1" t="s">
        <v>31</v>
      </c>
      <c r="M85" s="2" t="s">
        <v>50</v>
      </c>
    </row>
    <row r="86" spans="1:13" ht="13.5">
      <c r="A86" s="93">
        <v>62</v>
      </c>
      <c r="B86" s="54">
        <v>210800103</v>
      </c>
      <c r="C86" s="59" t="s">
        <v>62</v>
      </c>
      <c r="D86" s="59" t="s">
        <v>6</v>
      </c>
      <c r="E86" s="56">
        <v>380</v>
      </c>
      <c r="F86" s="56">
        <v>0</v>
      </c>
      <c r="G86" s="57">
        <f>E86*F86</f>
        <v>0</v>
      </c>
      <c r="H86" s="58">
        <v>0</v>
      </c>
      <c r="I86" s="94">
        <f>E86*H86</f>
        <v>0</v>
      </c>
      <c r="J86" s="110" t="s">
        <v>7</v>
      </c>
      <c r="L86" s="1" t="s">
        <v>31</v>
      </c>
      <c r="M86" s="2" t="s">
        <v>50</v>
      </c>
    </row>
    <row r="87" spans="1:13" ht="13.5">
      <c r="A87" s="93">
        <v>63</v>
      </c>
      <c r="B87" s="54">
        <v>210100001</v>
      </c>
      <c r="C87" s="59" t="s">
        <v>63</v>
      </c>
      <c r="D87" s="59" t="s">
        <v>15</v>
      </c>
      <c r="E87" s="56">
        <v>24</v>
      </c>
      <c r="F87" s="56">
        <v>0</v>
      </c>
      <c r="G87" s="57">
        <f>E87*F87</f>
        <v>0</v>
      </c>
      <c r="H87" s="58">
        <v>0</v>
      </c>
      <c r="I87" s="94">
        <f>E87*H87</f>
        <v>0</v>
      </c>
      <c r="J87" s="110" t="s">
        <v>7</v>
      </c>
      <c r="K87" s="1" t="s">
        <v>8</v>
      </c>
      <c r="L87" s="1" t="s">
        <v>31</v>
      </c>
      <c r="M87" s="2" t="s">
        <v>50</v>
      </c>
    </row>
    <row r="88" spans="1:13" ht="13.5">
      <c r="A88" s="93">
        <v>64</v>
      </c>
      <c r="B88" s="54">
        <v>210010022</v>
      </c>
      <c r="C88" s="59" t="s">
        <v>56</v>
      </c>
      <c r="D88" s="59" t="s">
        <v>6</v>
      </c>
      <c r="E88" s="56">
        <v>0</v>
      </c>
      <c r="F88" s="56">
        <v>0</v>
      </c>
      <c r="G88" s="57">
        <f>E88*F88</f>
        <v>0</v>
      </c>
      <c r="H88" s="58">
        <v>0</v>
      </c>
      <c r="I88" s="94">
        <f>E88*H88</f>
        <v>0</v>
      </c>
      <c r="J88" s="110" t="s">
        <v>7</v>
      </c>
      <c r="L88" s="1" t="s">
        <v>31</v>
      </c>
      <c r="M88" s="2" t="s">
        <v>50</v>
      </c>
    </row>
    <row r="89" spans="1:13" ht="13.5">
      <c r="A89" s="93">
        <v>65</v>
      </c>
      <c r="B89" s="54">
        <v>210111302</v>
      </c>
      <c r="C89" s="59" t="s">
        <v>58</v>
      </c>
      <c r="D89" s="59" t="s">
        <v>15</v>
      </c>
      <c r="E89" s="56">
        <v>10</v>
      </c>
      <c r="F89" s="56">
        <v>0</v>
      </c>
      <c r="G89" s="57">
        <f>E89*F89</f>
        <v>0</v>
      </c>
      <c r="H89" s="58">
        <v>0</v>
      </c>
      <c r="I89" s="94">
        <f>E89*H89</f>
        <v>0</v>
      </c>
      <c r="J89" s="110" t="s">
        <v>7</v>
      </c>
      <c r="K89" s="1" t="s">
        <v>8</v>
      </c>
      <c r="L89" s="1" t="s">
        <v>31</v>
      </c>
      <c r="M89" s="2" t="s">
        <v>50</v>
      </c>
    </row>
    <row r="90" spans="1:13" ht="13.5">
      <c r="A90" s="93">
        <v>66</v>
      </c>
      <c r="B90" s="54">
        <v>210290281</v>
      </c>
      <c r="C90" s="59" t="s">
        <v>59</v>
      </c>
      <c r="D90" s="59" t="s">
        <v>60</v>
      </c>
      <c r="E90" s="56">
        <v>10</v>
      </c>
      <c r="F90" s="56">
        <v>0</v>
      </c>
      <c r="G90" s="57">
        <f>E90*F90</f>
        <v>0</v>
      </c>
      <c r="H90" s="58">
        <v>0</v>
      </c>
      <c r="I90" s="94">
        <f>E90*H90</f>
        <v>0</v>
      </c>
      <c r="J90" s="110" t="s">
        <v>61</v>
      </c>
      <c r="K90" s="1" t="s">
        <v>8</v>
      </c>
      <c r="L90" s="1" t="s">
        <v>31</v>
      </c>
      <c r="M90" s="2" t="s">
        <v>50</v>
      </c>
    </row>
    <row r="91" spans="1:13" ht="13.5">
      <c r="A91" s="93">
        <v>67</v>
      </c>
      <c r="B91" s="54">
        <v>210111311</v>
      </c>
      <c r="C91" s="59" t="s">
        <v>64</v>
      </c>
      <c r="D91" s="59" t="s">
        <v>15</v>
      </c>
      <c r="E91" s="56">
        <v>10</v>
      </c>
      <c r="F91" s="56">
        <v>0</v>
      </c>
      <c r="G91" s="57">
        <f>E91*F91</f>
        <v>0</v>
      </c>
      <c r="H91" s="58">
        <v>0</v>
      </c>
      <c r="I91" s="94">
        <f>E91*H91</f>
        <v>0</v>
      </c>
      <c r="J91" s="110" t="s">
        <v>7</v>
      </c>
      <c r="K91" s="1" t="s">
        <v>8</v>
      </c>
      <c r="L91" s="1" t="s">
        <v>31</v>
      </c>
      <c r="M91" s="2" t="s">
        <v>50</v>
      </c>
    </row>
    <row r="92" spans="1:13" ht="13.5">
      <c r="A92" s="93">
        <v>68</v>
      </c>
      <c r="B92" s="54" t="s">
        <v>65</v>
      </c>
      <c r="C92" s="59" t="s">
        <v>66</v>
      </c>
      <c r="D92" s="59" t="s">
        <v>15</v>
      </c>
      <c r="E92" s="56">
        <v>10</v>
      </c>
      <c r="F92" s="56">
        <v>0</v>
      </c>
      <c r="G92" s="57">
        <f>E92*F92</f>
        <v>0</v>
      </c>
      <c r="H92" s="58">
        <v>0</v>
      </c>
      <c r="I92" s="94">
        <f>E92*H92</f>
        <v>0</v>
      </c>
      <c r="J92" s="110" t="s">
        <v>7</v>
      </c>
      <c r="K92" s="1" t="s">
        <v>8</v>
      </c>
      <c r="L92" s="1" t="s">
        <v>31</v>
      </c>
      <c r="M92" s="2" t="s">
        <v>50</v>
      </c>
    </row>
    <row r="93" spans="1:13" ht="13.5">
      <c r="A93" s="93"/>
      <c r="B93" s="54"/>
      <c r="C93" s="60" t="s">
        <v>95</v>
      </c>
      <c r="D93" s="59"/>
      <c r="E93" s="56"/>
      <c r="F93" s="61">
        <f>SUM(G86:G92)</f>
        <v>0</v>
      </c>
      <c r="G93" s="57"/>
      <c r="H93" s="58"/>
      <c r="I93" s="94"/>
      <c r="J93" s="110"/>
      <c r="M93" s="2" t="s">
        <v>50</v>
      </c>
    </row>
    <row r="94" spans="1:13" ht="13.5">
      <c r="A94" s="93"/>
      <c r="B94" s="54"/>
      <c r="C94" s="60" t="s">
        <v>3</v>
      </c>
      <c r="D94" s="59"/>
      <c r="E94" s="56"/>
      <c r="F94" s="56"/>
      <c r="G94" s="57"/>
      <c r="H94" s="58"/>
      <c r="I94" s="94"/>
      <c r="J94" s="110"/>
      <c r="L94" s="1" t="s">
        <v>38</v>
      </c>
      <c r="M94" s="2" t="s">
        <v>50</v>
      </c>
    </row>
    <row r="95" spans="1:13" ht="13.5">
      <c r="A95" s="93">
        <v>69</v>
      </c>
      <c r="B95" s="54">
        <v>210950341</v>
      </c>
      <c r="C95" s="59" t="s">
        <v>51</v>
      </c>
      <c r="D95" s="59" t="s">
        <v>6</v>
      </c>
      <c r="E95" s="56">
        <v>0</v>
      </c>
      <c r="F95" s="56">
        <v>0</v>
      </c>
      <c r="G95" s="57">
        <f>E95*F95</f>
        <v>0</v>
      </c>
      <c r="H95" s="58">
        <v>0</v>
      </c>
      <c r="I95" s="94">
        <f>E95*H95</f>
        <v>0</v>
      </c>
      <c r="J95" s="110" t="s">
        <v>7</v>
      </c>
      <c r="L95" s="1" t="s">
        <v>38</v>
      </c>
      <c r="M95" s="2" t="s">
        <v>50</v>
      </c>
    </row>
    <row r="96" spans="1:13" ht="13.5">
      <c r="A96" s="93">
        <v>70</v>
      </c>
      <c r="B96" s="54">
        <v>210010301</v>
      </c>
      <c r="C96" s="59" t="s">
        <v>52</v>
      </c>
      <c r="D96" s="59" t="s">
        <v>15</v>
      </c>
      <c r="E96" s="56">
        <v>0</v>
      </c>
      <c r="F96" s="56">
        <v>0</v>
      </c>
      <c r="G96" s="57">
        <f>E96*F96</f>
        <v>0</v>
      </c>
      <c r="H96" s="58">
        <v>0</v>
      </c>
      <c r="I96" s="94">
        <f>E96*H96</f>
        <v>0</v>
      </c>
      <c r="J96" s="110" t="s">
        <v>7</v>
      </c>
      <c r="L96" s="1" t="s">
        <v>38</v>
      </c>
      <c r="M96" s="2" t="s">
        <v>50</v>
      </c>
    </row>
    <row r="97" spans="1:13" ht="13.5">
      <c r="A97" s="93">
        <v>71</v>
      </c>
      <c r="B97" s="54">
        <v>210010004</v>
      </c>
      <c r="C97" s="59" t="s">
        <v>54</v>
      </c>
      <c r="D97" s="59" t="s">
        <v>6</v>
      </c>
      <c r="E97" s="56">
        <v>80</v>
      </c>
      <c r="F97" s="56">
        <v>0</v>
      </c>
      <c r="G97" s="57">
        <f>E97*F97</f>
        <v>0</v>
      </c>
      <c r="H97" s="58">
        <v>0</v>
      </c>
      <c r="I97" s="94">
        <f>E97*H97</f>
        <v>0</v>
      </c>
      <c r="J97" s="110" t="s">
        <v>7</v>
      </c>
      <c r="L97" s="1" t="s">
        <v>38</v>
      </c>
      <c r="M97" s="2" t="s">
        <v>50</v>
      </c>
    </row>
    <row r="98" spans="1:13" ht="13.5">
      <c r="A98" s="93">
        <v>72</v>
      </c>
      <c r="B98" s="54">
        <v>210111302</v>
      </c>
      <c r="C98" s="59" t="s">
        <v>58</v>
      </c>
      <c r="D98" s="59" t="s">
        <v>15</v>
      </c>
      <c r="E98" s="56">
        <v>0</v>
      </c>
      <c r="F98" s="56">
        <v>0</v>
      </c>
      <c r="G98" s="57">
        <f>E98*F98</f>
        <v>0</v>
      </c>
      <c r="H98" s="58">
        <v>0</v>
      </c>
      <c r="I98" s="94">
        <f>E98*H98</f>
        <v>0</v>
      </c>
      <c r="J98" s="110" t="s">
        <v>7</v>
      </c>
      <c r="K98" s="1" t="s">
        <v>8</v>
      </c>
      <c r="L98" s="1" t="s">
        <v>38</v>
      </c>
      <c r="M98" s="2" t="s">
        <v>50</v>
      </c>
    </row>
    <row r="99" spans="1:13" ht="13.5">
      <c r="A99" s="93">
        <v>73</v>
      </c>
      <c r="B99" s="54">
        <v>210290281</v>
      </c>
      <c r="C99" s="59" t="s">
        <v>59</v>
      </c>
      <c r="D99" s="59" t="s">
        <v>60</v>
      </c>
      <c r="E99" s="56">
        <v>0</v>
      </c>
      <c r="F99" s="56">
        <v>0</v>
      </c>
      <c r="G99" s="57">
        <f>E99*F99</f>
        <v>0</v>
      </c>
      <c r="H99" s="58">
        <v>0</v>
      </c>
      <c r="I99" s="94">
        <f>E99*H99</f>
        <v>0</v>
      </c>
      <c r="J99" s="110" t="s">
        <v>61</v>
      </c>
      <c r="K99" s="1" t="s">
        <v>8</v>
      </c>
      <c r="L99" s="1" t="s">
        <v>38</v>
      </c>
      <c r="M99" s="2" t="s">
        <v>50</v>
      </c>
    </row>
    <row r="100" spans="1:13" ht="14.25" thickBot="1">
      <c r="A100" s="95"/>
      <c r="B100" s="63"/>
      <c r="C100" s="64" t="s">
        <v>95</v>
      </c>
      <c r="D100" s="62"/>
      <c r="E100" s="65"/>
      <c r="F100" s="66">
        <f>SUM(G95:G99)</f>
        <v>0</v>
      </c>
      <c r="G100" s="67"/>
      <c r="H100" s="68"/>
      <c r="I100" s="96"/>
      <c r="J100" s="111"/>
      <c r="M100" s="2" t="s">
        <v>50</v>
      </c>
    </row>
    <row r="101" spans="1:13" s="11" customFormat="1" ht="13.5">
      <c r="A101" s="97"/>
      <c r="B101" s="71"/>
      <c r="C101" s="69" t="s">
        <v>103</v>
      </c>
      <c r="D101" s="69"/>
      <c r="E101" s="70"/>
      <c r="F101" s="70"/>
      <c r="G101" s="72">
        <f>SUM(G66:G100)</f>
        <v>0</v>
      </c>
      <c r="H101" s="73"/>
      <c r="I101" s="98">
        <f>SUM(I66:I100)</f>
        <v>0</v>
      </c>
      <c r="J101" s="112"/>
      <c r="M101" s="12"/>
    </row>
    <row r="102" spans="1:13" s="14" customFormat="1" ht="19.5" customHeight="1">
      <c r="A102" s="99" t="s">
        <v>99</v>
      </c>
      <c r="B102" s="76"/>
      <c r="C102" s="74"/>
      <c r="D102" s="74"/>
      <c r="E102" s="75"/>
      <c r="F102" s="75"/>
      <c r="G102" s="77"/>
      <c r="H102" s="78"/>
      <c r="I102" s="100"/>
      <c r="J102" s="113"/>
      <c r="M102" s="33"/>
    </row>
    <row r="103" spans="1:13" ht="13.5">
      <c r="A103" s="93">
        <v>74</v>
      </c>
      <c r="B103" s="54">
        <v>219990011</v>
      </c>
      <c r="C103" s="59" t="s">
        <v>68</v>
      </c>
      <c r="D103" s="59" t="s">
        <v>69</v>
      </c>
      <c r="E103" s="56">
        <v>153</v>
      </c>
      <c r="F103" s="56">
        <v>0</v>
      </c>
      <c r="G103" s="57">
        <f>E103*F103</f>
        <v>0</v>
      </c>
      <c r="H103" s="58">
        <v>0</v>
      </c>
      <c r="I103" s="94">
        <f>E103*H103</f>
        <v>0</v>
      </c>
      <c r="J103" s="110" t="s">
        <v>7</v>
      </c>
      <c r="K103" s="1" t="s">
        <v>8</v>
      </c>
      <c r="M103" s="2" t="s">
        <v>67</v>
      </c>
    </row>
    <row r="104" spans="1:13" ht="13.5">
      <c r="A104" s="93"/>
      <c r="B104" s="54"/>
      <c r="C104" s="60" t="s">
        <v>0</v>
      </c>
      <c r="D104" s="59"/>
      <c r="E104" s="56"/>
      <c r="F104" s="56"/>
      <c r="G104" s="57"/>
      <c r="H104" s="58"/>
      <c r="I104" s="94"/>
      <c r="J104" s="110"/>
      <c r="L104" s="1" t="s">
        <v>9</v>
      </c>
      <c r="M104" s="2" t="s">
        <v>67</v>
      </c>
    </row>
    <row r="105" spans="1:13" ht="13.5">
      <c r="A105" s="93">
        <v>75</v>
      </c>
      <c r="B105" s="54">
        <v>219001424</v>
      </c>
      <c r="C105" s="59" t="s">
        <v>70</v>
      </c>
      <c r="D105" s="59" t="s">
        <v>15</v>
      </c>
      <c r="E105" s="56">
        <v>4</v>
      </c>
      <c r="F105" s="56">
        <v>0</v>
      </c>
      <c r="G105" s="57">
        <f>E105*F105</f>
        <v>0</v>
      </c>
      <c r="H105" s="58">
        <v>0</v>
      </c>
      <c r="I105" s="94">
        <f>E105*H105</f>
        <v>0</v>
      </c>
      <c r="J105" s="110" t="s">
        <v>7</v>
      </c>
      <c r="K105" s="1" t="s">
        <v>8</v>
      </c>
      <c r="L105" s="1" t="s">
        <v>9</v>
      </c>
      <c r="M105" s="2" t="s">
        <v>67</v>
      </c>
    </row>
    <row r="106" spans="1:13" ht="13.5">
      <c r="A106" s="93">
        <v>76</v>
      </c>
      <c r="B106" s="54">
        <v>219003215</v>
      </c>
      <c r="C106" s="59" t="s">
        <v>71</v>
      </c>
      <c r="D106" s="59" t="s">
        <v>15</v>
      </c>
      <c r="E106" s="56">
        <v>4</v>
      </c>
      <c r="F106" s="56">
        <v>0</v>
      </c>
      <c r="G106" s="57">
        <f>E106*F106</f>
        <v>0</v>
      </c>
      <c r="H106" s="58">
        <v>0</v>
      </c>
      <c r="I106" s="94">
        <f>E106*H106</f>
        <v>0</v>
      </c>
      <c r="J106" s="110" t="s">
        <v>7</v>
      </c>
      <c r="L106" s="1" t="s">
        <v>9</v>
      </c>
      <c r="M106" s="2" t="s">
        <v>67</v>
      </c>
    </row>
    <row r="107" spans="1:13" ht="13.5">
      <c r="A107" s="93">
        <v>77</v>
      </c>
      <c r="B107" s="54">
        <v>219002622</v>
      </c>
      <c r="C107" s="59" t="s">
        <v>72</v>
      </c>
      <c r="D107" s="59" t="s">
        <v>6</v>
      </c>
      <c r="E107" s="56">
        <v>500</v>
      </c>
      <c r="F107" s="56">
        <v>0</v>
      </c>
      <c r="G107" s="57">
        <f>E107*F107</f>
        <v>0</v>
      </c>
      <c r="H107" s="58">
        <v>0</v>
      </c>
      <c r="I107" s="94">
        <f>E107*H107</f>
        <v>0</v>
      </c>
      <c r="J107" s="110" t="s">
        <v>7</v>
      </c>
      <c r="K107" s="1" t="s">
        <v>8</v>
      </c>
      <c r="L107" s="1" t="s">
        <v>9</v>
      </c>
      <c r="M107" s="2" t="s">
        <v>67</v>
      </c>
    </row>
    <row r="108" spans="1:13" ht="13.5">
      <c r="A108" s="93">
        <v>78</v>
      </c>
      <c r="B108" s="54">
        <v>219003631</v>
      </c>
      <c r="C108" s="59" t="s">
        <v>73</v>
      </c>
      <c r="D108" s="59" t="s">
        <v>74</v>
      </c>
      <c r="E108" s="56">
        <v>50</v>
      </c>
      <c r="F108" s="56">
        <v>0</v>
      </c>
      <c r="G108" s="57">
        <f>E108*F108</f>
        <v>0</v>
      </c>
      <c r="H108" s="58">
        <v>0</v>
      </c>
      <c r="I108" s="94">
        <f>E108*H108</f>
        <v>0</v>
      </c>
      <c r="J108" s="110" t="s">
        <v>7</v>
      </c>
      <c r="L108" s="1" t="s">
        <v>9</v>
      </c>
      <c r="M108" s="2" t="s">
        <v>67</v>
      </c>
    </row>
    <row r="109" spans="1:13" ht="13.5">
      <c r="A109" s="93"/>
      <c r="B109" s="54"/>
      <c r="C109" s="60" t="s">
        <v>95</v>
      </c>
      <c r="D109" s="59"/>
      <c r="E109" s="56"/>
      <c r="F109" s="61">
        <f>SUM(G105:G108)</f>
        <v>0</v>
      </c>
      <c r="G109" s="57"/>
      <c r="H109" s="58"/>
      <c r="I109" s="94"/>
      <c r="J109" s="110"/>
      <c r="M109" s="2" t="s">
        <v>67</v>
      </c>
    </row>
    <row r="110" spans="1:13" ht="13.5">
      <c r="A110" s="93"/>
      <c r="B110" s="54"/>
      <c r="C110" s="60" t="s">
        <v>1</v>
      </c>
      <c r="D110" s="59"/>
      <c r="E110" s="56"/>
      <c r="F110" s="56"/>
      <c r="G110" s="57"/>
      <c r="H110" s="58"/>
      <c r="I110" s="94"/>
      <c r="J110" s="110"/>
      <c r="L110" s="1" t="s">
        <v>28</v>
      </c>
      <c r="M110" s="2" t="s">
        <v>67</v>
      </c>
    </row>
    <row r="111" spans="1:13" ht="13.5">
      <c r="A111" s="93">
        <v>79</v>
      </c>
      <c r="B111" s="54">
        <v>219001424</v>
      </c>
      <c r="C111" s="59" t="s">
        <v>70</v>
      </c>
      <c r="D111" s="59" t="s">
        <v>15</v>
      </c>
      <c r="E111" s="56">
        <v>2</v>
      </c>
      <c r="F111" s="56">
        <v>0</v>
      </c>
      <c r="G111" s="57">
        <f>E111*F111</f>
        <v>0</v>
      </c>
      <c r="H111" s="58">
        <v>0</v>
      </c>
      <c r="I111" s="94">
        <f>E111*H111</f>
        <v>0</v>
      </c>
      <c r="J111" s="110" t="s">
        <v>7</v>
      </c>
      <c r="K111" s="1" t="s">
        <v>8</v>
      </c>
      <c r="L111" s="1" t="s">
        <v>28</v>
      </c>
      <c r="M111" s="2" t="s">
        <v>67</v>
      </c>
    </row>
    <row r="112" spans="1:13" ht="13.5">
      <c r="A112" s="93">
        <v>80</v>
      </c>
      <c r="B112" s="54">
        <v>219003215</v>
      </c>
      <c r="C112" s="59" t="s">
        <v>71</v>
      </c>
      <c r="D112" s="59" t="s">
        <v>15</v>
      </c>
      <c r="E112" s="56">
        <v>2</v>
      </c>
      <c r="F112" s="56">
        <v>0</v>
      </c>
      <c r="G112" s="57">
        <f>E112*F112</f>
        <v>0</v>
      </c>
      <c r="H112" s="58">
        <v>0</v>
      </c>
      <c r="I112" s="94">
        <f>E112*H112</f>
        <v>0</v>
      </c>
      <c r="J112" s="110" t="s">
        <v>7</v>
      </c>
      <c r="L112" s="1" t="s">
        <v>28</v>
      </c>
      <c r="M112" s="2" t="s">
        <v>67</v>
      </c>
    </row>
    <row r="113" spans="1:13" ht="13.5">
      <c r="A113" s="93">
        <v>81</v>
      </c>
      <c r="B113" s="54">
        <v>219002622</v>
      </c>
      <c r="C113" s="59" t="s">
        <v>72</v>
      </c>
      <c r="D113" s="59" t="s">
        <v>6</v>
      </c>
      <c r="E113" s="56">
        <v>50</v>
      </c>
      <c r="F113" s="56">
        <v>0</v>
      </c>
      <c r="G113" s="57">
        <f>E113*F113</f>
        <v>0</v>
      </c>
      <c r="H113" s="58">
        <v>0</v>
      </c>
      <c r="I113" s="94">
        <f>E113*H113</f>
        <v>0</v>
      </c>
      <c r="J113" s="110" t="s">
        <v>7</v>
      </c>
      <c r="K113" s="1" t="s">
        <v>8</v>
      </c>
      <c r="L113" s="1" t="s">
        <v>28</v>
      </c>
      <c r="M113" s="2" t="s">
        <v>67</v>
      </c>
    </row>
    <row r="114" spans="1:13" ht="13.5">
      <c r="A114" s="93">
        <v>82</v>
      </c>
      <c r="B114" s="54">
        <v>219003631</v>
      </c>
      <c r="C114" s="59" t="s">
        <v>73</v>
      </c>
      <c r="D114" s="59" t="s">
        <v>74</v>
      </c>
      <c r="E114" s="56">
        <v>5</v>
      </c>
      <c r="F114" s="56">
        <v>0</v>
      </c>
      <c r="G114" s="57">
        <f>E114*F114</f>
        <v>0</v>
      </c>
      <c r="H114" s="58">
        <v>0</v>
      </c>
      <c r="I114" s="94">
        <f>E114*H114</f>
        <v>0</v>
      </c>
      <c r="J114" s="110" t="s">
        <v>7</v>
      </c>
      <c r="L114" s="1" t="s">
        <v>28</v>
      </c>
      <c r="M114" s="2" t="s">
        <v>67</v>
      </c>
    </row>
    <row r="115" spans="1:13" ht="13.5">
      <c r="A115" s="93"/>
      <c r="B115" s="54"/>
      <c r="C115" s="60" t="s">
        <v>95</v>
      </c>
      <c r="D115" s="59"/>
      <c r="E115" s="56"/>
      <c r="F115" s="61">
        <f>SUM(G111:G114)</f>
        <v>0</v>
      </c>
      <c r="G115" s="57"/>
      <c r="H115" s="58"/>
      <c r="I115" s="94"/>
      <c r="J115" s="110"/>
      <c r="M115" s="2" t="s">
        <v>67</v>
      </c>
    </row>
    <row r="116" spans="1:13" ht="13.5">
      <c r="A116" s="93"/>
      <c r="B116" s="54"/>
      <c r="C116" s="60" t="s">
        <v>2</v>
      </c>
      <c r="D116" s="59"/>
      <c r="E116" s="56"/>
      <c r="F116" s="56"/>
      <c r="G116" s="57"/>
      <c r="H116" s="58"/>
      <c r="I116" s="94"/>
      <c r="J116" s="110"/>
      <c r="L116" s="1" t="s">
        <v>31</v>
      </c>
      <c r="M116" s="2" t="s">
        <v>67</v>
      </c>
    </row>
    <row r="117" spans="1:13" ht="13.5">
      <c r="A117" s="93">
        <v>83</v>
      </c>
      <c r="B117" s="54">
        <v>219001424</v>
      </c>
      <c r="C117" s="59" t="s">
        <v>70</v>
      </c>
      <c r="D117" s="59" t="s">
        <v>15</v>
      </c>
      <c r="E117" s="56">
        <v>4</v>
      </c>
      <c r="F117" s="56">
        <v>0</v>
      </c>
      <c r="G117" s="57">
        <f>E117*F117</f>
        <v>0</v>
      </c>
      <c r="H117" s="58">
        <v>0</v>
      </c>
      <c r="I117" s="94">
        <f>E117*H117</f>
        <v>0</v>
      </c>
      <c r="J117" s="110" t="s">
        <v>7</v>
      </c>
      <c r="K117" s="1" t="s">
        <v>8</v>
      </c>
      <c r="L117" s="1" t="s">
        <v>31</v>
      </c>
      <c r="M117" s="2" t="s">
        <v>67</v>
      </c>
    </row>
    <row r="118" spans="1:13" ht="13.5">
      <c r="A118" s="93">
        <v>84</v>
      </c>
      <c r="B118" s="54">
        <v>219003215</v>
      </c>
      <c r="C118" s="59" t="s">
        <v>71</v>
      </c>
      <c r="D118" s="59" t="s">
        <v>15</v>
      </c>
      <c r="E118" s="56">
        <v>4</v>
      </c>
      <c r="F118" s="56">
        <v>0</v>
      </c>
      <c r="G118" s="57">
        <f>E118*F118</f>
        <v>0</v>
      </c>
      <c r="H118" s="58">
        <v>0</v>
      </c>
      <c r="I118" s="94">
        <f>E118*H118</f>
        <v>0</v>
      </c>
      <c r="J118" s="110" t="s">
        <v>7</v>
      </c>
      <c r="L118" s="1" t="s">
        <v>31</v>
      </c>
      <c r="M118" s="2" t="s">
        <v>67</v>
      </c>
    </row>
    <row r="119" spans="1:13" ht="13.5">
      <c r="A119" s="93">
        <v>85</v>
      </c>
      <c r="B119" s="54">
        <v>219002622</v>
      </c>
      <c r="C119" s="59" t="s">
        <v>72</v>
      </c>
      <c r="D119" s="59" t="s">
        <v>6</v>
      </c>
      <c r="E119" s="56">
        <v>190</v>
      </c>
      <c r="F119" s="56">
        <v>0</v>
      </c>
      <c r="G119" s="57">
        <f>E119*F119</f>
        <v>0</v>
      </c>
      <c r="H119" s="58">
        <v>0</v>
      </c>
      <c r="I119" s="94">
        <f>E119*H119</f>
        <v>0</v>
      </c>
      <c r="J119" s="110" t="s">
        <v>7</v>
      </c>
      <c r="K119" s="1" t="s">
        <v>8</v>
      </c>
      <c r="L119" s="1" t="s">
        <v>31</v>
      </c>
      <c r="M119" s="2" t="s">
        <v>67</v>
      </c>
    </row>
    <row r="120" spans="1:13" ht="13.5">
      <c r="A120" s="93">
        <v>86</v>
      </c>
      <c r="B120" s="54">
        <v>219003631</v>
      </c>
      <c r="C120" s="59" t="s">
        <v>73</v>
      </c>
      <c r="D120" s="59" t="s">
        <v>74</v>
      </c>
      <c r="E120" s="56">
        <v>19</v>
      </c>
      <c r="F120" s="56">
        <v>0</v>
      </c>
      <c r="G120" s="57">
        <f>E120*F120</f>
        <v>0</v>
      </c>
      <c r="H120" s="58">
        <v>0</v>
      </c>
      <c r="I120" s="94">
        <f>E120*H120</f>
        <v>0</v>
      </c>
      <c r="J120" s="110" t="s">
        <v>7</v>
      </c>
      <c r="L120" s="1" t="s">
        <v>31</v>
      </c>
      <c r="M120" s="2" t="s">
        <v>67</v>
      </c>
    </row>
    <row r="121" spans="1:13" ht="13.5">
      <c r="A121" s="93"/>
      <c r="B121" s="54"/>
      <c r="C121" s="60" t="s">
        <v>95</v>
      </c>
      <c r="D121" s="59"/>
      <c r="E121" s="56"/>
      <c r="F121" s="61">
        <f>SUM(G117:G120)</f>
        <v>0</v>
      </c>
      <c r="G121" s="57"/>
      <c r="H121" s="58"/>
      <c r="I121" s="94"/>
      <c r="J121" s="110"/>
      <c r="M121" s="2" t="s">
        <v>67</v>
      </c>
    </row>
    <row r="122" spans="1:13" ht="13.5">
      <c r="A122" s="93"/>
      <c r="B122" s="54"/>
      <c r="C122" s="60" t="s">
        <v>3</v>
      </c>
      <c r="D122" s="59"/>
      <c r="E122" s="56"/>
      <c r="F122" s="56"/>
      <c r="G122" s="57"/>
      <c r="H122" s="58"/>
      <c r="I122" s="94"/>
      <c r="J122" s="110"/>
      <c r="L122" s="1" t="s">
        <v>38</v>
      </c>
      <c r="M122" s="2" t="s">
        <v>67</v>
      </c>
    </row>
    <row r="123" spans="1:13" ht="13.5">
      <c r="A123" s="93">
        <v>87</v>
      </c>
      <c r="B123" s="54">
        <v>219001424</v>
      </c>
      <c r="C123" s="59" t="s">
        <v>70</v>
      </c>
      <c r="D123" s="59" t="s">
        <v>15</v>
      </c>
      <c r="E123" s="56">
        <v>0</v>
      </c>
      <c r="F123" s="56">
        <v>0</v>
      </c>
      <c r="G123" s="57">
        <f>E123*F123</f>
        <v>0</v>
      </c>
      <c r="H123" s="58">
        <v>0</v>
      </c>
      <c r="I123" s="94">
        <f>E123*H123</f>
        <v>0</v>
      </c>
      <c r="J123" s="110" t="s">
        <v>7</v>
      </c>
      <c r="K123" s="1" t="s">
        <v>8</v>
      </c>
      <c r="L123" s="1" t="s">
        <v>38</v>
      </c>
      <c r="M123" s="2" t="s">
        <v>67</v>
      </c>
    </row>
    <row r="124" spans="1:13" ht="13.5">
      <c r="A124" s="93">
        <v>88</v>
      </c>
      <c r="B124" s="54">
        <v>219003215</v>
      </c>
      <c r="C124" s="59" t="s">
        <v>71</v>
      </c>
      <c r="D124" s="59" t="s">
        <v>15</v>
      </c>
      <c r="E124" s="56">
        <v>0</v>
      </c>
      <c r="F124" s="56">
        <v>0</v>
      </c>
      <c r="G124" s="57">
        <f>E124*F124</f>
        <v>0</v>
      </c>
      <c r="H124" s="58">
        <v>0</v>
      </c>
      <c r="I124" s="94">
        <f>E124*H124</f>
        <v>0</v>
      </c>
      <c r="J124" s="110" t="s">
        <v>7</v>
      </c>
      <c r="L124" s="1" t="s">
        <v>38</v>
      </c>
      <c r="M124" s="2" t="s">
        <v>67</v>
      </c>
    </row>
    <row r="125" spans="1:13" ht="13.5">
      <c r="A125" s="93">
        <v>89</v>
      </c>
      <c r="B125" s="54">
        <v>219002622</v>
      </c>
      <c r="C125" s="59" t="s">
        <v>72</v>
      </c>
      <c r="D125" s="59" t="s">
        <v>6</v>
      </c>
      <c r="E125" s="56">
        <v>0</v>
      </c>
      <c r="F125" s="56">
        <v>0</v>
      </c>
      <c r="G125" s="57">
        <f>E125*F125</f>
        <v>0</v>
      </c>
      <c r="H125" s="58">
        <v>0</v>
      </c>
      <c r="I125" s="94">
        <f>E125*H125</f>
        <v>0</v>
      </c>
      <c r="J125" s="110" t="s">
        <v>7</v>
      </c>
      <c r="K125" s="1" t="s">
        <v>8</v>
      </c>
      <c r="L125" s="1" t="s">
        <v>38</v>
      </c>
      <c r="M125" s="2" t="s">
        <v>67</v>
      </c>
    </row>
    <row r="126" spans="1:13" ht="13.5">
      <c r="A126" s="93">
        <v>90</v>
      </c>
      <c r="B126" s="54">
        <v>219003631</v>
      </c>
      <c r="C126" s="59" t="s">
        <v>73</v>
      </c>
      <c r="D126" s="59" t="s">
        <v>74</v>
      </c>
      <c r="E126" s="56">
        <v>0</v>
      </c>
      <c r="F126" s="56">
        <v>0</v>
      </c>
      <c r="G126" s="57">
        <f>E126*F126</f>
        <v>0</v>
      </c>
      <c r="H126" s="58">
        <v>0</v>
      </c>
      <c r="I126" s="94">
        <f>E126*H126</f>
        <v>0</v>
      </c>
      <c r="J126" s="110" t="s">
        <v>7</v>
      </c>
      <c r="L126" s="1" t="s">
        <v>38</v>
      </c>
      <c r="M126" s="2" t="s">
        <v>67</v>
      </c>
    </row>
    <row r="127" spans="1:13" ht="14.25" thickBot="1">
      <c r="A127" s="95"/>
      <c r="B127" s="63"/>
      <c r="C127" s="64" t="s">
        <v>95</v>
      </c>
      <c r="D127" s="62"/>
      <c r="E127" s="65"/>
      <c r="F127" s="66">
        <f>SUM(G123:G126)</f>
        <v>0</v>
      </c>
      <c r="G127" s="67"/>
      <c r="H127" s="68"/>
      <c r="I127" s="96"/>
      <c r="J127" s="111"/>
      <c r="M127" s="2" t="s">
        <v>67</v>
      </c>
    </row>
    <row r="128" spans="1:10" s="11" customFormat="1" ht="14.25" thickBot="1">
      <c r="A128" s="101"/>
      <c r="B128" s="102"/>
      <c r="C128" s="103" t="s">
        <v>103</v>
      </c>
      <c r="D128" s="103"/>
      <c r="E128" s="104"/>
      <c r="F128" s="104"/>
      <c r="G128" s="105">
        <f>SUM(G103:G127)</f>
        <v>0</v>
      </c>
      <c r="H128" s="106"/>
      <c r="I128" s="107">
        <f>SUM(I103:I127)</f>
        <v>0</v>
      </c>
      <c r="J128" s="114"/>
    </row>
    <row r="129" spans="2:9" ht="13.5">
      <c r="B129" s="6"/>
      <c r="E129" s="3"/>
      <c r="F129" s="3"/>
      <c r="G129" s="7"/>
      <c r="H129" s="8"/>
      <c r="I129" s="9"/>
    </row>
    <row r="130" spans="1:9" ht="13.5">
      <c r="A130" s="1" t="s">
        <v>101</v>
      </c>
      <c r="B130" s="6"/>
      <c r="E130" s="3"/>
      <c r="F130" s="3"/>
      <c r="G130" s="7"/>
      <c r="H130" s="8"/>
      <c r="I130" s="9"/>
    </row>
    <row r="131" spans="1:9" ht="13.5">
      <c r="A131" s="1" t="s">
        <v>102</v>
      </c>
      <c r="B131" s="6"/>
      <c r="E131" s="3"/>
      <c r="F131" s="3"/>
      <c r="G131" s="7"/>
      <c r="H131" s="8"/>
      <c r="I131" s="9"/>
    </row>
    <row r="132" spans="2:9" ht="13.5">
      <c r="B132" s="6"/>
      <c r="E132" s="3"/>
      <c r="F132" s="3"/>
      <c r="G132" s="7"/>
      <c r="H132" s="8"/>
      <c r="I132" s="9"/>
    </row>
    <row r="133" spans="2:9" ht="13.5">
      <c r="B133" s="6"/>
      <c r="E133" s="3"/>
      <c r="F133" s="3"/>
      <c r="G133" s="7"/>
      <c r="H133" s="8"/>
      <c r="I133" s="9"/>
    </row>
    <row r="134" spans="2:9" ht="13.5">
      <c r="B134" s="6"/>
      <c r="E134" s="3"/>
      <c r="F134" s="3"/>
      <c r="G134" s="7"/>
      <c r="H134" s="8"/>
      <c r="I134" s="9"/>
    </row>
    <row r="135" spans="2:9" ht="13.5">
      <c r="B135" s="6"/>
      <c r="E135" s="3"/>
      <c r="F135" s="3"/>
      <c r="G135" s="7"/>
      <c r="H135" s="8"/>
      <c r="I135" s="9"/>
    </row>
    <row r="136" spans="2:9" ht="13.5">
      <c r="B136" s="6"/>
      <c r="E136" s="3"/>
      <c r="F136" s="3"/>
      <c r="G136" s="7"/>
      <c r="H136" s="8"/>
      <c r="I136" s="9"/>
    </row>
    <row r="137" spans="2:9" ht="13.5">
      <c r="B137" s="6"/>
      <c r="E137" s="3"/>
      <c r="F137" s="3"/>
      <c r="G137" s="7"/>
      <c r="H137" s="8"/>
      <c r="I137" s="9"/>
    </row>
    <row r="138" spans="2:9" ht="13.5">
      <c r="B138" s="6"/>
      <c r="E138" s="3"/>
      <c r="F138" s="3"/>
      <c r="G138" s="7"/>
      <c r="H138" s="8"/>
      <c r="I138" s="9"/>
    </row>
    <row r="139" spans="2:9" ht="13.5">
      <c r="B139" s="6"/>
      <c r="E139" s="3"/>
      <c r="F139" s="3"/>
      <c r="G139" s="7"/>
      <c r="H139" s="8"/>
      <c r="I139" s="9"/>
    </row>
    <row r="140" spans="2:9" ht="13.5">
      <c r="B140" s="6"/>
      <c r="E140" s="3"/>
      <c r="F140" s="3"/>
      <c r="G140" s="7"/>
      <c r="H140" s="8"/>
      <c r="I140" s="9"/>
    </row>
    <row r="141" spans="2:9" ht="13.5">
      <c r="B141" s="6"/>
      <c r="E141" s="3"/>
      <c r="F141" s="3"/>
      <c r="G141" s="7"/>
      <c r="H141" s="8"/>
      <c r="I141" s="9"/>
    </row>
    <row r="142" spans="2:9" ht="13.5">
      <c r="B142" s="6"/>
      <c r="E142" s="3"/>
      <c r="F142" s="3"/>
      <c r="G142" s="7"/>
      <c r="H142" s="8"/>
      <c r="I142" s="9"/>
    </row>
    <row r="143" spans="2:9" ht="13.5">
      <c r="B143" s="6"/>
      <c r="E143" s="3"/>
      <c r="F143" s="3"/>
      <c r="G143" s="7"/>
      <c r="H143" s="8"/>
      <c r="I143" s="9"/>
    </row>
    <row r="144" spans="2:9" ht="13.5">
      <c r="B144" s="6"/>
      <c r="E144" s="3"/>
      <c r="F144" s="3"/>
      <c r="G144" s="7"/>
      <c r="H144" s="8"/>
      <c r="I144" s="9"/>
    </row>
    <row r="145" spans="2:9" ht="13.5">
      <c r="B145" s="6"/>
      <c r="E145" s="3"/>
      <c r="F145" s="3"/>
      <c r="G145" s="7"/>
      <c r="H145" s="8"/>
      <c r="I145" s="9"/>
    </row>
    <row r="146" spans="2:9" ht="13.5">
      <c r="B146" s="6"/>
      <c r="E146" s="3"/>
      <c r="F146" s="3"/>
      <c r="G146" s="7"/>
      <c r="H146" s="8"/>
      <c r="I146" s="9"/>
    </row>
    <row r="147" spans="2:9" ht="13.5">
      <c r="B147" s="6"/>
      <c r="E147" s="3"/>
      <c r="F147" s="3"/>
      <c r="G147" s="7"/>
      <c r="H147" s="8"/>
      <c r="I147" s="9"/>
    </row>
    <row r="148" spans="2:9" ht="13.5">
      <c r="B148" s="6"/>
      <c r="E148" s="3"/>
      <c r="F148" s="3"/>
      <c r="G148" s="7"/>
      <c r="H148" s="8"/>
      <c r="I148" s="9"/>
    </row>
    <row r="149" spans="2:9" ht="13.5">
      <c r="B149" s="6"/>
      <c r="E149" s="3"/>
      <c r="F149" s="3"/>
      <c r="G149" s="7"/>
      <c r="H149" s="8"/>
      <c r="I149" s="9"/>
    </row>
    <row r="150" spans="2:9" ht="13.5">
      <c r="B150" s="6"/>
      <c r="E150" s="3"/>
      <c r="F150" s="3"/>
      <c r="G150" s="7"/>
      <c r="H150" s="8"/>
      <c r="I150" s="9"/>
    </row>
    <row r="151" spans="2:9" ht="13.5">
      <c r="B151" s="6"/>
      <c r="E151" s="3"/>
      <c r="F151" s="3"/>
      <c r="G151" s="7"/>
      <c r="H151" s="8"/>
      <c r="I151" s="9"/>
    </row>
    <row r="152" spans="2:9" ht="13.5">
      <c r="B152" s="6"/>
      <c r="E152" s="3"/>
      <c r="F152" s="3"/>
      <c r="G152" s="7"/>
      <c r="H152" s="8"/>
      <c r="I152" s="9"/>
    </row>
    <row r="153" spans="2:9" ht="13.5">
      <c r="B153" s="6"/>
      <c r="E153" s="3"/>
      <c r="F153" s="3"/>
      <c r="G153" s="7"/>
      <c r="H153" s="8"/>
      <c r="I153" s="9"/>
    </row>
    <row r="154" spans="2:9" ht="13.5">
      <c r="B154" s="6"/>
      <c r="E154" s="3"/>
      <c r="F154" s="3"/>
      <c r="G154" s="7"/>
      <c r="H154" s="8"/>
      <c r="I154" s="9"/>
    </row>
    <row r="155" spans="2:9" ht="13.5">
      <c r="B155" s="6"/>
      <c r="E155" s="3"/>
      <c r="F155" s="3"/>
      <c r="G155" s="7"/>
      <c r="H155" s="8"/>
      <c r="I155" s="9"/>
    </row>
    <row r="156" spans="2:9" ht="13.5">
      <c r="B156" s="6"/>
      <c r="E156" s="3"/>
      <c r="F156" s="3"/>
      <c r="G156" s="7"/>
      <c r="H156" s="8"/>
      <c r="I156" s="9"/>
    </row>
    <row r="157" spans="2:9" ht="13.5">
      <c r="B157" s="6"/>
      <c r="E157" s="3"/>
      <c r="F157" s="3"/>
      <c r="G157" s="7"/>
      <c r="H157" s="8"/>
      <c r="I157" s="9"/>
    </row>
    <row r="158" spans="2:9" ht="13.5">
      <c r="B158" s="6"/>
      <c r="E158" s="3"/>
      <c r="F158" s="3"/>
      <c r="G158" s="7"/>
      <c r="H158" s="8"/>
      <c r="I158" s="9"/>
    </row>
    <row r="159" spans="2:9" ht="13.5">
      <c r="B159" s="6"/>
      <c r="E159" s="3"/>
      <c r="F159" s="3"/>
      <c r="G159" s="7"/>
      <c r="H159" s="8"/>
      <c r="I159" s="9"/>
    </row>
    <row r="160" spans="2:9" ht="13.5">
      <c r="B160" s="6"/>
      <c r="E160" s="3"/>
      <c r="F160" s="3"/>
      <c r="G160" s="7"/>
      <c r="H160" s="8"/>
      <c r="I160" s="9"/>
    </row>
    <row r="161" spans="2:9" ht="13.5">
      <c r="B161" s="6"/>
      <c r="E161" s="3"/>
      <c r="F161" s="3"/>
      <c r="G161" s="7"/>
      <c r="H161" s="8"/>
      <c r="I161" s="9"/>
    </row>
    <row r="162" spans="2:9" ht="13.5">
      <c r="B162" s="6"/>
      <c r="E162" s="3"/>
      <c r="F162" s="3"/>
      <c r="G162" s="7"/>
      <c r="H162" s="8"/>
      <c r="I162" s="9"/>
    </row>
    <row r="163" spans="2:9" ht="13.5">
      <c r="B163" s="6"/>
      <c r="E163" s="3"/>
      <c r="F163" s="3"/>
      <c r="G163" s="7"/>
      <c r="H163" s="8"/>
      <c r="I163" s="9"/>
    </row>
    <row r="164" spans="2:9" ht="13.5">
      <c r="B164" s="6"/>
      <c r="E164" s="3"/>
      <c r="F164" s="3"/>
      <c r="G164" s="7"/>
      <c r="H164" s="8"/>
      <c r="I164" s="9"/>
    </row>
  </sheetData>
  <sheetProtection/>
  <printOptions horizontalCentered="1"/>
  <pageMargins left="0.7" right="0.7" top="0.787401575" bottom="0.787401575" header="0.3" footer="0.3"/>
  <pageSetup fitToHeight="0" fitToWidth="1" orientation="portrait" paperSize="9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Holoubek</cp:lastModifiedBy>
  <dcterms:created xsi:type="dcterms:W3CDTF">2016-02-26T10:53:13Z</dcterms:created>
  <dcterms:modified xsi:type="dcterms:W3CDTF">2016-02-26T10:53:13Z</dcterms:modified>
  <cp:category/>
  <cp:version/>
  <cp:contentType/>
  <cp:contentStatus/>
</cp:coreProperties>
</file>