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43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'List1'!$A:$G,'List1'!$1:$9</definedName>
    <definedName name="_xlnm.Print_Area" localSheetId="0">'List1'!$A$1:$G$33</definedName>
  </definedNames>
  <calcPr fullCalcOnLoad="1"/>
</workbook>
</file>

<file path=xl/sharedStrings.xml><?xml version="1.0" encoding="utf-8"?>
<sst xmlns="http://schemas.openxmlformats.org/spreadsheetml/2006/main" count="79" uniqueCount="60">
  <si>
    <t>Příloha k formuláři pro ocenění nabídky</t>
  </si>
  <si>
    <t>Stavba :</t>
  </si>
  <si>
    <t>číslo a název SO:</t>
  </si>
  <si>
    <t>číslo a název rozpočtu:</t>
  </si>
  <si>
    <t>10-385-2 - REKONSTRUKCE UL.VÍTĚZNÉ,DRAHOMÍŘINO A MATTONIHO NÁBŘEŽÍ</t>
  </si>
  <si>
    <t>901 - DIO</t>
  </si>
  <si>
    <t>Poř.</t>
  </si>
  <si>
    <t>č.pol.</t>
  </si>
  <si>
    <t>Kód</t>
  </si>
  <si>
    <t>položky</t>
  </si>
  <si>
    <t>2</t>
  </si>
  <si>
    <t>Název položky</t>
  </si>
  <si>
    <t>3</t>
  </si>
  <si>
    <t>jednotka</t>
  </si>
  <si>
    <t>Počet</t>
  </si>
  <si>
    <t>jednotek</t>
  </si>
  <si>
    <t>jednotková</t>
  </si>
  <si>
    <t>celkem</t>
  </si>
  <si>
    <t>Ostatní konstrukce a práce</t>
  </si>
  <si>
    <t>914131</t>
  </si>
  <si>
    <t>DOPRAV ZNAČKY ZÁKLAD VEL OCEL FÓLIE TŘ 2 - DODÁVKA A MONT
pronájem</t>
  </si>
  <si>
    <t xml:space="preserve">KUS       </t>
  </si>
  <si>
    <t>914133a</t>
  </si>
  <si>
    <t>DOPRAV ZNAČKY ZÁKLAD VEL OCEL FÓLIE TŘ 2 - DEMONTÁŽ S PŘESUNEM</t>
  </si>
  <si>
    <t>914431</t>
  </si>
  <si>
    <t>DOPRAV ZNAČKY 100x150CM OCEL FÓLIE TŘ 2 - DODÁVKA A MONT
pronájem</t>
  </si>
  <si>
    <t>914433a</t>
  </si>
  <si>
    <t>DOPRAV ZNAČKY 100x150CM OCEL FÓLIE TŘ 2 - DEMONTÁŽ S PŘESUNEM</t>
  </si>
  <si>
    <t>914951</t>
  </si>
  <si>
    <t>SLOUP A STOJKY DZ Z JÄKL PROF S PŘENOS PODST DODÁVKA A MONT
pronájem</t>
  </si>
  <si>
    <t>914953a</t>
  </si>
  <si>
    <t>SLOUPKY A STOJKY DZ Z JÄKL PROFILŮ S PŘENOS PODST DEMONTÁŽ S PŘESUNEM</t>
  </si>
  <si>
    <t>916111</t>
  </si>
  <si>
    <t>DOPRAV SVĚTLO VÝSTRAŽ SAMOSTATNÉ - DOD A MONTÁŽ
pronájem</t>
  </si>
  <si>
    <t>916113a</t>
  </si>
  <si>
    <t>DOPRAV SVĚTLO VÝSTRAŽ SAMOSTATNÉ - DEMONTÁŽ S PŘESUNEM</t>
  </si>
  <si>
    <t>916121</t>
  </si>
  <si>
    <t>DOPRAV SVĚTLO VÝSTRAŽ SOUPRAVA 3KS - DOD A MONTÁŽ
vč.napájecího zdroje(i rezervního)
pronájem</t>
  </si>
  <si>
    <t>916123a</t>
  </si>
  <si>
    <t>DOPRAV SVĚTLO VÝSTRAŽ SOUPRAVA 3KS - DEMONTÁŽ S PŘESUNEM</t>
  </si>
  <si>
    <t>916131</t>
  </si>
  <si>
    <t>DOPRAV SVĚTLO VÝSTRAŽ SOUPRAVA 5KS - DOD A MONTÁŽ
vč.napájecího zdroje(i rezervního)
pronájem</t>
  </si>
  <si>
    <t>916133a</t>
  </si>
  <si>
    <t>DOPRAV SVĚTLO VÝSTRAŽ SOUPRAVA 5KS - DEMONTÁŽ S PŘESUNEM</t>
  </si>
  <si>
    <t>916321</t>
  </si>
  <si>
    <t>DOPRAVNÍ ZÁBRANY Z2 S FÓLIÍ TŘ 2 - DOD A MONTÁŽ
vč.sloupků s podstavci
pronájem</t>
  </si>
  <si>
    <t>916323a</t>
  </si>
  <si>
    <t>DOPRAVNÍ ZÁBRANY Z2 S FÓLIÍ TŘ 2 - DEMONTÁŽ S PŘESUNEM</t>
  </si>
  <si>
    <t>916341</t>
  </si>
  <si>
    <t>SMĚROVACÍ DESKY Z4 JEDNOSTR S FÓLIÍ TŘ 2 - DOD A MONTÁŽ
vč.podstavce
pronájem</t>
  </si>
  <si>
    <t>916343a</t>
  </si>
  <si>
    <t>SMĚROVACÍ DESKY Z4 JEDNOSTR S FÓLIÍ TŘ 2 - DEMONTÁŽ S PŘESUNEM</t>
  </si>
  <si>
    <t>916361</t>
  </si>
  <si>
    <t>SMĚROVACÍ DESKY Z4 OBOUSTR S FÓLIÍ TŘ 2 - DOD A MONTÁŽ
vč.podstavce
pronájem</t>
  </si>
  <si>
    <t>916363a</t>
  </si>
  <si>
    <t>SMĚROVACÍ DESKY Z4 OBOUSTR S FÓLIÍ TŘ 2 - DEMONTÁŽ S PŘESUNEM</t>
  </si>
  <si>
    <t>CENA BEZ DPH</t>
  </si>
  <si>
    <t>Celkem bez DPH</t>
  </si>
  <si>
    <t>DPH</t>
  </si>
  <si>
    <t>Celkem včetně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</si>
</sst>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3" xfId="0" applyNumberFormat="1" applyBorder="1" applyAlignment="1">
      <alignment/>
    </xf>
    <xf numFmtId="49" fontId="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/>
    </xf>
    <xf numFmtId="49" fontId="1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4" fontId="1" fillId="19" borderId="21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49" fontId="0" fillId="0" borderId="22" xfId="0" applyNumberFormat="1" applyBorder="1" applyAlignment="1">
      <alignment/>
    </xf>
    <xf numFmtId="49" fontId="1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4" fontId="1" fillId="0" borderId="2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G33"/>
  <sheetViews>
    <sheetView tabSelected="1" zoomScalePageLayoutView="0" workbookViewId="0" topLeftCell="A11">
      <selection activeCell="C30" sqref="C30"/>
    </sheetView>
  </sheetViews>
  <sheetFormatPr defaultColWidth="9.140625" defaultRowHeight="15"/>
  <cols>
    <col min="1" max="1" width="6.7109375" style="1" customWidth="1"/>
    <col min="2" max="2" width="14.8515625" style="2" customWidth="1"/>
    <col min="3" max="3" width="74.00390625" style="2" customWidth="1"/>
    <col min="4" max="4" width="8.00390625" style="0" customWidth="1"/>
    <col min="6" max="6" width="12.140625" style="0" customWidth="1"/>
    <col min="7" max="7" width="12.8515625" style="0" customWidth="1"/>
  </cols>
  <sheetData>
    <row r="2" ht="14.25">
      <c r="C2" s="3" t="s">
        <v>0</v>
      </c>
    </row>
    <row r="4" spans="1:3" ht="14.25">
      <c r="A4" s="4" t="s">
        <v>1</v>
      </c>
      <c r="C4" s="5" t="s">
        <v>4</v>
      </c>
    </row>
    <row r="5" spans="1:3" ht="14.25">
      <c r="A5" s="4" t="s">
        <v>2</v>
      </c>
      <c r="C5" s="5" t="s">
        <v>5</v>
      </c>
    </row>
    <row r="6" spans="1:3" ht="15" thickBot="1">
      <c r="A6" s="4" t="s">
        <v>3</v>
      </c>
      <c r="C6" s="5" t="s">
        <v>5</v>
      </c>
    </row>
    <row r="7" spans="1:7" ht="14.25">
      <c r="A7" s="9" t="s">
        <v>6</v>
      </c>
      <c r="B7" s="10" t="s">
        <v>8</v>
      </c>
      <c r="C7" s="10" t="s">
        <v>11</v>
      </c>
      <c r="D7" s="11" t="s">
        <v>13</v>
      </c>
      <c r="E7" s="11" t="s">
        <v>14</v>
      </c>
      <c r="F7" s="43" t="s">
        <v>56</v>
      </c>
      <c r="G7" s="44"/>
    </row>
    <row r="8" spans="1:7" ht="14.25">
      <c r="A8" s="8" t="s">
        <v>7</v>
      </c>
      <c r="B8" s="7" t="s">
        <v>9</v>
      </c>
      <c r="C8" s="7"/>
      <c r="D8" s="6"/>
      <c r="E8" s="6" t="s">
        <v>15</v>
      </c>
      <c r="F8" s="6" t="s">
        <v>16</v>
      </c>
      <c r="G8" s="15" t="s">
        <v>17</v>
      </c>
    </row>
    <row r="9" spans="1:7" ht="15" thickBot="1">
      <c r="A9" s="12">
        <v>1</v>
      </c>
      <c r="B9" s="13" t="s">
        <v>10</v>
      </c>
      <c r="C9" s="13" t="s">
        <v>12</v>
      </c>
      <c r="D9" s="14">
        <v>4</v>
      </c>
      <c r="E9" s="14">
        <v>5</v>
      </c>
      <c r="F9" s="14">
        <v>6</v>
      </c>
      <c r="G9" s="16">
        <v>7</v>
      </c>
    </row>
    <row r="10" spans="1:7" ht="15">
      <c r="A10" s="26"/>
      <c r="B10" s="22"/>
      <c r="C10" s="23" t="s">
        <v>18</v>
      </c>
      <c r="D10" s="24"/>
      <c r="E10" s="25"/>
      <c r="F10" s="25"/>
      <c r="G10" s="28"/>
    </row>
    <row r="11" spans="1:7" ht="28.5">
      <c r="A11" s="27">
        <v>1</v>
      </c>
      <c r="B11" s="17" t="s">
        <v>19</v>
      </c>
      <c r="C11" s="21" t="s">
        <v>20</v>
      </c>
      <c r="D11" s="19" t="s">
        <v>21</v>
      </c>
      <c r="E11" s="20">
        <v>24</v>
      </c>
      <c r="F11" s="20">
        <v>0</v>
      </c>
      <c r="G11" s="29">
        <f aca="true" t="shared" si="0" ref="G11:G28">E11*F11</f>
        <v>0</v>
      </c>
    </row>
    <row r="12" spans="1:7" ht="14.25">
      <c r="A12" s="27">
        <v>2</v>
      </c>
      <c r="B12" s="17" t="s">
        <v>22</v>
      </c>
      <c r="C12" s="17" t="s">
        <v>23</v>
      </c>
      <c r="D12" s="19" t="s">
        <v>21</v>
      </c>
      <c r="E12" s="20">
        <v>40</v>
      </c>
      <c r="F12" s="20">
        <v>0</v>
      </c>
      <c r="G12" s="29">
        <f t="shared" si="0"/>
        <v>0</v>
      </c>
    </row>
    <row r="13" spans="1:7" ht="28.5">
      <c r="A13" s="27">
        <v>3</v>
      </c>
      <c r="B13" s="17" t="s">
        <v>24</v>
      </c>
      <c r="C13" s="21" t="s">
        <v>25</v>
      </c>
      <c r="D13" s="19" t="s">
        <v>21</v>
      </c>
      <c r="E13" s="20">
        <v>2</v>
      </c>
      <c r="F13" s="20">
        <v>0</v>
      </c>
      <c r="G13" s="29">
        <f t="shared" si="0"/>
        <v>0</v>
      </c>
    </row>
    <row r="14" spans="1:7" ht="14.25">
      <c r="A14" s="27">
        <v>4</v>
      </c>
      <c r="B14" s="17" t="s">
        <v>26</v>
      </c>
      <c r="C14" s="17" t="s">
        <v>27</v>
      </c>
      <c r="D14" s="19" t="s">
        <v>21</v>
      </c>
      <c r="E14" s="20">
        <v>4</v>
      </c>
      <c r="F14" s="20">
        <v>0</v>
      </c>
      <c r="G14" s="29">
        <f t="shared" si="0"/>
        <v>0</v>
      </c>
    </row>
    <row r="15" spans="1:7" ht="28.5">
      <c r="A15" s="27">
        <v>5</v>
      </c>
      <c r="B15" s="17" t="s">
        <v>28</v>
      </c>
      <c r="C15" s="21" t="s">
        <v>29</v>
      </c>
      <c r="D15" s="19" t="s">
        <v>21</v>
      </c>
      <c r="E15" s="20">
        <v>26</v>
      </c>
      <c r="F15" s="20">
        <v>0</v>
      </c>
      <c r="G15" s="29">
        <f t="shared" si="0"/>
        <v>0</v>
      </c>
    </row>
    <row r="16" spans="1:7" ht="14.25">
      <c r="A16" s="27">
        <v>6</v>
      </c>
      <c r="B16" s="17" t="s">
        <v>30</v>
      </c>
      <c r="C16" s="17" t="s">
        <v>31</v>
      </c>
      <c r="D16" s="19" t="s">
        <v>21</v>
      </c>
      <c r="E16" s="20">
        <v>36</v>
      </c>
      <c r="F16" s="20">
        <v>0</v>
      </c>
      <c r="G16" s="29">
        <f t="shared" si="0"/>
        <v>0</v>
      </c>
    </row>
    <row r="17" spans="1:7" ht="28.5">
      <c r="A17" s="27">
        <v>7</v>
      </c>
      <c r="B17" s="17" t="s">
        <v>32</v>
      </c>
      <c r="C17" s="21" t="s">
        <v>33</v>
      </c>
      <c r="D17" s="19" t="s">
        <v>21</v>
      </c>
      <c r="E17" s="20">
        <v>4</v>
      </c>
      <c r="F17" s="20">
        <v>0</v>
      </c>
      <c r="G17" s="29">
        <f t="shared" si="0"/>
        <v>0</v>
      </c>
    </row>
    <row r="18" spans="1:7" ht="14.25">
      <c r="A18" s="27">
        <v>8</v>
      </c>
      <c r="B18" s="17" t="s">
        <v>34</v>
      </c>
      <c r="C18" s="17" t="s">
        <v>35</v>
      </c>
      <c r="D18" s="19" t="s">
        <v>21</v>
      </c>
      <c r="E18" s="20">
        <v>4</v>
      </c>
      <c r="F18" s="20">
        <v>0</v>
      </c>
      <c r="G18" s="29">
        <f t="shared" si="0"/>
        <v>0</v>
      </c>
    </row>
    <row r="19" spans="1:7" ht="42.75">
      <c r="A19" s="27">
        <v>9</v>
      </c>
      <c r="B19" s="17" t="s">
        <v>36</v>
      </c>
      <c r="C19" s="21" t="s">
        <v>37</v>
      </c>
      <c r="D19" s="19" t="s">
        <v>21</v>
      </c>
      <c r="E19" s="20">
        <v>2</v>
      </c>
      <c r="F19" s="20">
        <v>0</v>
      </c>
      <c r="G19" s="29">
        <f t="shared" si="0"/>
        <v>0</v>
      </c>
    </row>
    <row r="20" spans="1:7" ht="14.25">
      <c r="A20" s="27">
        <v>10</v>
      </c>
      <c r="B20" s="17" t="s">
        <v>38</v>
      </c>
      <c r="C20" s="17" t="s">
        <v>39</v>
      </c>
      <c r="D20" s="19" t="s">
        <v>21</v>
      </c>
      <c r="E20" s="20">
        <v>6</v>
      </c>
      <c r="F20" s="20">
        <v>0</v>
      </c>
      <c r="G20" s="29">
        <f t="shared" si="0"/>
        <v>0</v>
      </c>
    </row>
    <row r="21" spans="1:7" ht="42.75">
      <c r="A21" s="27">
        <v>11</v>
      </c>
      <c r="B21" s="17" t="s">
        <v>40</v>
      </c>
      <c r="C21" s="21" t="s">
        <v>41</v>
      </c>
      <c r="D21" s="19" t="s">
        <v>21</v>
      </c>
      <c r="E21" s="20">
        <v>1</v>
      </c>
      <c r="F21" s="20">
        <v>0</v>
      </c>
      <c r="G21" s="29">
        <f t="shared" si="0"/>
        <v>0</v>
      </c>
    </row>
    <row r="22" spans="1:7" ht="14.25">
      <c r="A22" s="27">
        <v>12</v>
      </c>
      <c r="B22" s="17" t="s">
        <v>42</v>
      </c>
      <c r="C22" s="17" t="s">
        <v>43</v>
      </c>
      <c r="D22" s="19" t="s">
        <v>21</v>
      </c>
      <c r="E22" s="20">
        <v>2</v>
      </c>
      <c r="F22" s="20">
        <v>0</v>
      </c>
      <c r="G22" s="29">
        <f t="shared" si="0"/>
        <v>0</v>
      </c>
    </row>
    <row r="23" spans="1:7" ht="42.75">
      <c r="A23" s="27">
        <v>13</v>
      </c>
      <c r="B23" s="17" t="s">
        <v>44</v>
      </c>
      <c r="C23" s="21" t="s">
        <v>45</v>
      </c>
      <c r="D23" s="19" t="s">
        <v>21</v>
      </c>
      <c r="E23" s="20">
        <v>2</v>
      </c>
      <c r="F23" s="20">
        <v>0</v>
      </c>
      <c r="G23" s="29">
        <f t="shared" si="0"/>
        <v>0</v>
      </c>
    </row>
    <row r="24" spans="1:7" ht="14.25">
      <c r="A24" s="27">
        <v>14</v>
      </c>
      <c r="B24" s="17" t="s">
        <v>46</v>
      </c>
      <c r="C24" s="17" t="s">
        <v>47</v>
      </c>
      <c r="D24" s="19" t="s">
        <v>21</v>
      </c>
      <c r="E24" s="20">
        <v>6</v>
      </c>
      <c r="F24" s="20">
        <v>0</v>
      </c>
      <c r="G24" s="29">
        <f t="shared" si="0"/>
        <v>0</v>
      </c>
    </row>
    <row r="25" spans="1:7" ht="42.75">
      <c r="A25" s="27">
        <v>15</v>
      </c>
      <c r="B25" s="17" t="s">
        <v>48</v>
      </c>
      <c r="C25" s="21" t="s">
        <v>49</v>
      </c>
      <c r="D25" s="19" t="s">
        <v>21</v>
      </c>
      <c r="E25" s="20">
        <v>5</v>
      </c>
      <c r="F25" s="20">
        <v>0</v>
      </c>
      <c r="G25" s="29">
        <f t="shared" si="0"/>
        <v>0</v>
      </c>
    </row>
    <row r="26" spans="1:7" ht="14.25">
      <c r="A26" s="27">
        <v>16</v>
      </c>
      <c r="B26" s="17" t="s">
        <v>50</v>
      </c>
      <c r="C26" s="17" t="s">
        <v>51</v>
      </c>
      <c r="D26" s="19" t="s">
        <v>21</v>
      </c>
      <c r="E26" s="20">
        <v>10</v>
      </c>
      <c r="F26" s="20">
        <v>0</v>
      </c>
      <c r="G26" s="29">
        <f t="shared" si="0"/>
        <v>0</v>
      </c>
    </row>
    <row r="27" spans="1:7" ht="42.75">
      <c r="A27" s="27">
        <v>17</v>
      </c>
      <c r="B27" s="17" t="s">
        <v>52</v>
      </c>
      <c r="C27" s="21" t="s">
        <v>53</v>
      </c>
      <c r="D27" s="19" t="s">
        <v>21</v>
      </c>
      <c r="E27" s="20">
        <v>8</v>
      </c>
      <c r="F27" s="20">
        <v>0</v>
      </c>
      <c r="G27" s="29">
        <f t="shared" si="0"/>
        <v>0</v>
      </c>
    </row>
    <row r="28" spans="1:7" ht="14.25">
      <c r="A28" s="27">
        <v>18</v>
      </c>
      <c r="B28" s="17" t="s">
        <v>54</v>
      </c>
      <c r="C28" s="17" t="s">
        <v>55</v>
      </c>
      <c r="D28" s="19" t="s">
        <v>21</v>
      </c>
      <c r="E28" s="20">
        <v>13</v>
      </c>
      <c r="F28" s="20">
        <v>0</v>
      </c>
      <c r="G28" s="29">
        <f t="shared" si="0"/>
        <v>0</v>
      </c>
    </row>
    <row r="29" spans="1:7" ht="15">
      <c r="A29" s="27"/>
      <c r="B29" s="17"/>
      <c r="C29" s="18" t="s">
        <v>18</v>
      </c>
      <c r="D29" s="19"/>
      <c r="E29" s="20"/>
      <c r="F29" s="20"/>
      <c r="G29" s="30">
        <f>SUM(G10:G28)</f>
        <v>0</v>
      </c>
    </row>
    <row r="30" spans="1:7" ht="14.25">
      <c r="A30" s="27"/>
      <c r="B30" s="17"/>
      <c r="C30" s="17"/>
      <c r="D30" s="19"/>
      <c r="E30" s="20"/>
      <c r="F30" s="20"/>
      <c r="G30" s="29"/>
    </row>
    <row r="31" spans="1:7" ht="15">
      <c r="A31" s="27"/>
      <c r="B31" s="17"/>
      <c r="C31" s="18" t="s">
        <v>57</v>
      </c>
      <c r="D31" s="19"/>
      <c r="E31" s="20"/>
      <c r="F31" s="20"/>
      <c r="G31" s="30">
        <f>+G29</f>
        <v>0</v>
      </c>
    </row>
    <row r="32" spans="1:7" ht="15">
      <c r="A32" s="37"/>
      <c r="B32" s="38"/>
      <c r="C32" s="39" t="s">
        <v>58</v>
      </c>
      <c r="D32" s="40"/>
      <c r="E32" s="41"/>
      <c r="F32" s="41"/>
      <c r="G32" s="42">
        <f>0.2*G31</f>
        <v>0</v>
      </c>
    </row>
    <row r="33" spans="1:7" ht="15.75" thickBot="1">
      <c r="A33" s="31"/>
      <c r="B33" s="32"/>
      <c r="C33" s="33" t="s">
        <v>59</v>
      </c>
      <c r="D33" s="34"/>
      <c r="E33" s="35"/>
      <c r="F33" s="35"/>
      <c r="G33" s="36">
        <f>G31+G32</f>
        <v>0</v>
      </c>
    </row>
  </sheetData>
  <sheetProtection/>
  <mergeCells count="1">
    <mergeCell ref="F7:G7"/>
  </mergeCells>
  <printOptions/>
  <pageMargins left="0.6944444444444444" right="0" top="0.1388888888888889" bottom="0.787401575" header="0" footer="0.3"/>
  <pageSetup horizontalDpi="600" verticalDpi="600" orientation="landscape" paperSize="9" scale="80" r:id="rId1"/>
  <headerFooter alignWithMargins="0">
    <oddHeader>&amp;RStrana: &amp;P/&amp;N</oddHeader>
    <oddFooter>&amp;LDatum: &amp;D
Podpis:
Uchazeč: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Středová</dc:creator>
  <cp:keywords/>
  <dc:description/>
  <cp:lastModifiedBy>Tomáš Houdek</cp:lastModifiedBy>
  <cp:lastPrinted>2011-09-01T10:32:52Z</cp:lastPrinted>
  <dcterms:created xsi:type="dcterms:W3CDTF">2011-08-22T05:58:21Z</dcterms:created>
  <dcterms:modified xsi:type="dcterms:W3CDTF">2011-09-01T10:33:50Z</dcterms:modified>
  <cp:category/>
  <cp:version/>
  <cp:contentType/>
  <cp:contentStatus/>
</cp:coreProperties>
</file>