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Příloha" sheetId="4" r:id="rId1"/>
    <sheet name="Výpočty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N31" i="1" l="1"/>
  <c r="K31" i="1"/>
  <c r="L31" i="1"/>
  <c r="C29" i="1"/>
  <c r="C31" i="1" s="1"/>
  <c r="D29" i="1"/>
  <c r="D31" i="1" s="1"/>
  <c r="E29" i="1"/>
  <c r="E31" i="1" s="1"/>
  <c r="F29" i="1"/>
  <c r="F31" i="1" s="1"/>
  <c r="G29" i="1"/>
  <c r="G31" i="1" s="1"/>
  <c r="H29" i="1"/>
  <c r="H31" i="1" s="1"/>
  <c r="I29" i="1"/>
  <c r="I31" i="1" s="1"/>
  <c r="J29" i="1"/>
  <c r="J31" i="1" s="1"/>
  <c r="M29" i="1"/>
  <c r="M31" i="1" s="1"/>
  <c r="B29" i="1"/>
  <c r="B31" i="1" s="1"/>
  <c r="E8" i="4" l="1"/>
  <c r="O31" i="1"/>
</calcChain>
</file>

<file path=xl/sharedStrings.xml><?xml version="1.0" encoding="utf-8"?>
<sst xmlns="http://schemas.openxmlformats.org/spreadsheetml/2006/main" count="72" uniqueCount="57">
  <si>
    <t>malba bílá</t>
  </si>
  <si>
    <t>malba barev.</t>
  </si>
  <si>
    <t>sokl email</t>
  </si>
  <si>
    <t>malba sanační</t>
  </si>
  <si>
    <t>štuk sanační</t>
  </si>
  <si>
    <t>opalování email. soklu</t>
  </si>
  <si>
    <t>schodiště Závodní</t>
  </si>
  <si>
    <t>vstup Závodní</t>
  </si>
  <si>
    <t>šatny</t>
  </si>
  <si>
    <t>spojovací chodba</t>
  </si>
  <si>
    <t>přízemí škola</t>
  </si>
  <si>
    <t>opravy soklů</t>
  </si>
  <si>
    <t>sklep</t>
  </si>
  <si>
    <t>ředitelna</t>
  </si>
  <si>
    <t>staré schodiště</t>
  </si>
  <si>
    <t>nové schodiště</t>
  </si>
  <si>
    <t>1. patro</t>
  </si>
  <si>
    <t>ano</t>
  </si>
  <si>
    <t>schodiště k půdě</t>
  </si>
  <si>
    <t xml:space="preserve">kuchyň - schodiště </t>
  </si>
  <si>
    <t>sklad potravin</t>
  </si>
  <si>
    <t>tmel</t>
  </si>
  <si>
    <t>obalová komora</t>
  </si>
  <si>
    <t>jídelna</t>
  </si>
  <si>
    <t xml:space="preserve">kuchyň  </t>
  </si>
  <si>
    <t>kuchyň - chodba suterén</t>
  </si>
  <si>
    <t>učebna velká</t>
  </si>
  <si>
    <t>zárubně</t>
  </si>
  <si>
    <t>učebna menší</t>
  </si>
  <si>
    <t>celkem</t>
  </si>
  <si>
    <t>učebna odpočívárna</t>
  </si>
  <si>
    <t>cena za jednotku</t>
  </si>
  <si>
    <t>email plech</t>
  </si>
  <si>
    <t xml:space="preserve">cena   </t>
  </si>
  <si>
    <t>tělocvična logo</t>
  </si>
  <si>
    <t>Jednotka</t>
  </si>
  <si>
    <t>m2</t>
  </si>
  <si>
    <t xml:space="preserve">radiátory </t>
  </si>
  <si>
    <t>(žebra)</t>
  </si>
  <si>
    <t>mb</t>
  </si>
  <si>
    <t>trubky</t>
  </si>
  <si>
    <t>Odhad</t>
  </si>
  <si>
    <t>ks</t>
  </si>
  <si>
    <t>venkovní malba Logo, název</t>
  </si>
  <si>
    <t>celek</t>
  </si>
  <si>
    <t>Příloha č. 1  Technická specifikace</t>
  </si>
  <si>
    <t>sborovna</t>
  </si>
  <si>
    <t>Typ krytiny</t>
  </si>
  <si>
    <t>Novoflur Extra Ideal 2800-7</t>
  </si>
  <si>
    <t>Zátěžový koberec - typ New Vega</t>
  </si>
  <si>
    <t>Stella Ruby - č. 3780037</t>
  </si>
  <si>
    <t>Cena za kompletní práci v daném prostoru</t>
  </si>
  <si>
    <t>Plocha (odhad)</t>
  </si>
  <si>
    <t>učebna  č. dveří 38</t>
  </si>
  <si>
    <t>učebna  č. dveří 36</t>
  </si>
  <si>
    <t xml:space="preserve">Celkem   </t>
  </si>
  <si>
    <t>Stella Ruby - č. 3780055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</si>
</sst>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3" fillId="2" borderId="13" xfId="0" applyFont="1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2" fillId="3" borderId="17" xfId="0" applyFont="1" applyFill="1" applyBorder="1"/>
    <xf numFmtId="0" fontId="3" fillId="3" borderId="18" xfId="0" applyFont="1" applyFill="1" applyBorder="1"/>
    <xf numFmtId="0" fontId="2" fillId="3" borderId="17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4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sqref="A1:F9"/>
    </sheetView>
  </sheetViews>
  <sheetFormatPr defaultRowHeight="15" x14ac:dyDescent="0.25"/>
  <cols>
    <col min="1" max="1" width="5" customWidth="1"/>
    <col min="2" max="2" width="20.5703125" customWidth="1"/>
    <col min="3" max="3" width="10.5703125" customWidth="1"/>
    <col min="4" max="4" width="33.7109375" customWidth="1"/>
    <col min="5" max="5" width="18.28515625" customWidth="1"/>
    <col min="6" max="6" width="6.140625" customWidth="1"/>
  </cols>
  <sheetData>
    <row r="1" spans="2:5" ht="15.75" thickBot="1" x14ac:dyDescent="0.3"/>
    <row r="2" spans="2:5" ht="61.5" customHeight="1" x14ac:dyDescent="0.25">
      <c r="B2" s="5"/>
      <c r="C2" s="6" t="s">
        <v>52</v>
      </c>
      <c r="D2" s="6" t="s">
        <v>47</v>
      </c>
      <c r="E2" s="35" t="s">
        <v>51</v>
      </c>
    </row>
    <row r="3" spans="2:5" ht="27.75" customHeight="1" thickBot="1" x14ac:dyDescent="0.3">
      <c r="B3" s="9" t="s">
        <v>35</v>
      </c>
      <c r="C3" s="10" t="s">
        <v>36</v>
      </c>
      <c r="D3" s="10"/>
      <c r="E3" s="36"/>
    </row>
    <row r="4" spans="2:5" s="25" customFormat="1" ht="15.75" x14ac:dyDescent="0.25">
      <c r="B4" s="23" t="s">
        <v>10</v>
      </c>
      <c r="C4" s="31">
        <v>210</v>
      </c>
      <c r="D4" s="31" t="s">
        <v>48</v>
      </c>
      <c r="E4" s="24"/>
    </row>
    <row r="5" spans="2:5" s="25" customFormat="1" ht="15.75" x14ac:dyDescent="0.25">
      <c r="B5" s="26" t="s">
        <v>46</v>
      </c>
      <c r="C5" s="32">
        <v>26.5</v>
      </c>
      <c r="D5" s="31" t="s">
        <v>49</v>
      </c>
      <c r="E5" s="24"/>
    </row>
    <row r="6" spans="2:5" s="25" customFormat="1" ht="15.75" x14ac:dyDescent="0.25">
      <c r="B6" s="26" t="s">
        <v>53</v>
      </c>
      <c r="C6" s="31">
        <v>77.5</v>
      </c>
      <c r="D6" s="31" t="s">
        <v>50</v>
      </c>
      <c r="E6" s="24"/>
    </row>
    <row r="7" spans="2:5" s="25" customFormat="1" ht="16.5" thickBot="1" x14ac:dyDescent="0.3">
      <c r="B7" s="26" t="s">
        <v>54</v>
      </c>
      <c r="C7" s="33">
        <v>52.5</v>
      </c>
      <c r="D7" s="33" t="s">
        <v>56</v>
      </c>
      <c r="E7" s="27"/>
    </row>
    <row r="8" spans="2:5" s="25" customFormat="1" ht="16.5" thickBot="1" x14ac:dyDescent="0.3">
      <c r="B8" s="28"/>
      <c r="C8" s="29"/>
      <c r="D8" s="30" t="s">
        <v>55</v>
      </c>
      <c r="E8" s="34">
        <f>SUM(C8:D8)</f>
        <v>0</v>
      </c>
    </row>
  </sheetData>
  <mergeCells count="1">
    <mergeCell ref="E2:E3"/>
  </mergeCells>
  <pageMargins left="0" right="0" top="0.39370078740157483" bottom="0.39370078740157483" header="0" footer="0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35" sqref="C35"/>
    </sheetView>
  </sheetViews>
  <sheetFormatPr defaultRowHeight="15" x14ac:dyDescent="0.25"/>
  <cols>
    <col min="1" max="1" width="23" bestFit="1" customWidth="1"/>
    <col min="2" max="2" width="8.85546875" customWidth="1"/>
    <col min="3" max="3" width="9" customWidth="1"/>
    <col min="4" max="4" width="8.5703125" customWidth="1"/>
    <col min="5" max="6" width="9.28515625" customWidth="1"/>
    <col min="7" max="7" width="7.7109375" customWidth="1"/>
    <col min="8" max="8" width="8.85546875" customWidth="1"/>
    <col min="9" max="9" width="10.28515625" customWidth="1"/>
    <col min="10" max="10" width="9.28515625" customWidth="1"/>
    <col min="11" max="11" width="9.42578125" customWidth="1"/>
    <col min="12" max="12" width="8.28515625" customWidth="1"/>
    <col min="14" max="14" width="10" customWidth="1"/>
  </cols>
  <sheetData>
    <row r="1" spans="1:14" x14ac:dyDescent="0.25">
      <c r="A1" s="3" t="s">
        <v>45</v>
      </c>
    </row>
    <row r="2" spans="1:14" ht="15.75" thickBot="1" x14ac:dyDescent="0.3"/>
    <row r="3" spans="1:14" ht="61.5" customHeight="1" x14ac:dyDescent="0.25">
      <c r="A3" s="5"/>
      <c r="B3" s="6" t="s">
        <v>0</v>
      </c>
      <c r="C3" s="6" t="s">
        <v>1</v>
      </c>
      <c r="D3" s="6" t="s">
        <v>3</v>
      </c>
      <c r="E3" s="6" t="s">
        <v>2</v>
      </c>
      <c r="F3" s="6" t="s">
        <v>37</v>
      </c>
      <c r="G3" s="6" t="s">
        <v>40</v>
      </c>
      <c r="H3" s="6" t="s">
        <v>4</v>
      </c>
      <c r="I3" s="6" t="s">
        <v>5</v>
      </c>
      <c r="J3" s="7" t="s">
        <v>32</v>
      </c>
      <c r="K3" s="7" t="s">
        <v>11</v>
      </c>
      <c r="L3" s="7" t="s">
        <v>21</v>
      </c>
      <c r="M3" s="7" t="s">
        <v>27</v>
      </c>
      <c r="N3" s="8" t="s">
        <v>43</v>
      </c>
    </row>
    <row r="4" spans="1:14" ht="27.75" customHeight="1" thickBot="1" x14ac:dyDescent="0.3">
      <c r="A4" s="9" t="s">
        <v>35</v>
      </c>
      <c r="B4" s="10" t="s">
        <v>36</v>
      </c>
      <c r="C4" s="10" t="s">
        <v>36</v>
      </c>
      <c r="D4" s="10" t="s">
        <v>36</v>
      </c>
      <c r="E4" s="10" t="s">
        <v>36</v>
      </c>
      <c r="F4" s="10" t="s">
        <v>38</v>
      </c>
      <c r="G4" s="10" t="s">
        <v>39</v>
      </c>
      <c r="H4" s="10" t="s">
        <v>36</v>
      </c>
      <c r="I4" s="10" t="s">
        <v>36</v>
      </c>
      <c r="J4" s="10" t="s">
        <v>36</v>
      </c>
      <c r="K4" s="11" t="s">
        <v>41</v>
      </c>
      <c r="L4" s="11" t="s">
        <v>41</v>
      </c>
      <c r="M4" s="11" t="s">
        <v>42</v>
      </c>
      <c r="N4" s="12" t="s">
        <v>44</v>
      </c>
    </row>
    <row r="5" spans="1:14" x14ac:dyDescent="0.25">
      <c r="A5" s="14" t="s">
        <v>6</v>
      </c>
      <c r="B5" s="15">
        <v>50</v>
      </c>
      <c r="C5" s="15"/>
      <c r="D5" s="15">
        <v>65</v>
      </c>
      <c r="E5" s="15">
        <v>10</v>
      </c>
      <c r="F5" s="15"/>
      <c r="G5" s="15"/>
      <c r="H5" s="15">
        <v>66</v>
      </c>
      <c r="I5" s="15">
        <v>66</v>
      </c>
      <c r="J5" s="15"/>
      <c r="K5" s="15"/>
      <c r="L5" s="15"/>
      <c r="M5" s="15"/>
      <c r="N5" s="16"/>
    </row>
    <row r="6" spans="1:14" x14ac:dyDescent="0.25">
      <c r="A6" s="17" t="s">
        <v>7</v>
      </c>
      <c r="B6" s="1">
        <v>32</v>
      </c>
      <c r="C6" s="1"/>
      <c r="D6" s="1"/>
      <c r="E6" s="1"/>
      <c r="F6" s="1"/>
      <c r="G6" s="1"/>
      <c r="H6" s="1">
        <v>3</v>
      </c>
      <c r="I6" s="1"/>
      <c r="J6" s="1"/>
      <c r="K6" s="1"/>
      <c r="L6" s="1"/>
      <c r="M6" s="1"/>
      <c r="N6" s="18"/>
    </row>
    <row r="7" spans="1:14" x14ac:dyDescent="0.25">
      <c r="A7" s="17" t="s">
        <v>9</v>
      </c>
      <c r="B7" s="1"/>
      <c r="C7" s="1">
        <v>140</v>
      </c>
      <c r="D7" s="1"/>
      <c r="E7" s="1">
        <v>90</v>
      </c>
      <c r="F7" s="1">
        <v>60</v>
      </c>
      <c r="G7" s="1">
        <v>6</v>
      </c>
      <c r="H7" s="1"/>
      <c r="I7" s="1"/>
      <c r="J7" s="1"/>
      <c r="K7" s="1"/>
      <c r="L7" s="1"/>
      <c r="M7" s="1"/>
      <c r="N7" s="18"/>
    </row>
    <row r="8" spans="1:14" x14ac:dyDescent="0.25">
      <c r="A8" s="17" t="s">
        <v>8</v>
      </c>
      <c r="B8" s="1">
        <v>62</v>
      </c>
      <c r="C8" s="1">
        <v>100</v>
      </c>
      <c r="D8" s="1"/>
      <c r="E8" s="1">
        <v>30</v>
      </c>
      <c r="F8" s="1">
        <v>100</v>
      </c>
      <c r="G8" s="1">
        <v>30</v>
      </c>
      <c r="H8" s="1"/>
      <c r="I8" s="1"/>
      <c r="J8" s="1">
        <v>60</v>
      </c>
      <c r="K8" s="1"/>
      <c r="L8" s="1"/>
      <c r="M8" s="1"/>
      <c r="N8" s="18"/>
    </row>
    <row r="9" spans="1:14" x14ac:dyDescent="0.25">
      <c r="A9" s="17" t="s">
        <v>10</v>
      </c>
      <c r="B9" s="1">
        <v>200</v>
      </c>
      <c r="C9" s="1">
        <v>500</v>
      </c>
      <c r="D9" s="1"/>
      <c r="E9" s="1"/>
      <c r="F9" s="1"/>
      <c r="G9" s="1"/>
      <c r="H9" s="1"/>
      <c r="I9" s="1"/>
      <c r="J9" s="1"/>
      <c r="K9" s="1" t="s">
        <v>17</v>
      </c>
      <c r="L9" s="1"/>
      <c r="M9" s="1"/>
      <c r="N9" s="18"/>
    </row>
    <row r="10" spans="1:14" x14ac:dyDescent="0.25">
      <c r="A10" s="19" t="s">
        <v>12</v>
      </c>
      <c r="B10" s="2">
        <v>5</v>
      </c>
      <c r="C10" s="1"/>
      <c r="D10" s="1">
        <v>5</v>
      </c>
      <c r="E10" s="1"/>
      <c r="F10" s="1"/>
      <c r="G10" s="1"/>
      <c r="H10" s="1">
        <v>9</v>
      </c>
      <c r="I10" s="1"/>
      <c r="J10" s="1"/>
      <c r="K10" s="1"/>
      <c r="L10" s="1"/>
      <c r="M10" s="1"/>
      <c r="N10" s="18"/>
    </row>
    <row r="11" spans="1:14" x14ac:dyDescent="0.25">
      <c r="A11" s="19" t="s">
        <v>13</v>
      </c>
      <c r="B11" s="2">
        <v>144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8"/>
    </row>
    <row r="12" spans="1:14" x14ac:dyDescent="0.25">
      <c r="A12" s="19" t="s">
        <v>14</v>
      </c>
      <c r="B12" s="1"/>
      <c r="C12" s="2">
        <v>62</v>
      </c>
      <c r="D12" s="1"/>
      <c r="E12" s="1">
        <v>33</v>
      </c>
      <c r="F12" s="1"/>
      <c r="G12" s="1"/>
      <c r="H12" s="1"/>
      <c r="I12" s="1"/>
      <c r="J12" s="1"/>
      <c r="K12" s="1"/>
      <c r="L12" s="1"/>
      <c r="M12" s="1"/>
      <c r="N12" s="18"/>
    </row>
    <row r="13" spans="1:14" x14ac:dyDescent="0.25">
      <c r="A13" s="19" t="s">
        <v>15</v>
      </c>
      <c r="B13" s="1">
        <v>326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8"/>
    </row>
    <row r="14" spans="1:14" x14ac:dyDescent="0.25">
      <c r="A14" s="19" t="s">
        <v>16</v>
      </c>
      <c r="B14" s="2">
        <v>200</v>
      </c>
      <c r="C14" s="1">
        <v>500</v>
      </c>
      <c r="D14" s="1"/>
      <c r="E14" s="1">
        <v>27</v>
      </c>
      <c r="F14" s="1">
        <v>50</v>
      </c>
      <c r="G14" s="1">
        <v>24</v>
      </c>
      <c r="H14" s="1"/>
      <c r="I14" s="1"/>
      <c r="J14" s="1"/>
      <c r="K14" s="1" t="s">
        <v>17</v>
      </c>
      <c r="L14" s="1"/>
      <c r="M14" s="1"/>
      <c r="N14" s="18"/>
    </row>
    <row r="15" spans="1:14" x14ac:dyDescent="0.25">
      <c r="A15" s="19" t="s">
        <v>18</v>
      </c>
      <c r="B15" s="1"/>
      <c r="C15" s="1">
        <v>62</v>
      </c>
      <c r="D15" s="1"/>
      <c r="E15" s="1">
        <v>33</v>
      </c>
      <c r="F15" s="1"/>
      <c r="G15" s="1"/>
      <c r="H15" s="1"/>
      <c r="I15" s="1"/>
      <c r="J15" s="1"/>
      <c r="K15" s="1"/>
      <c r="L15" s="1"/>
      <c r="M15" s="1"/>
      <c r="N15" s="18"/>
    </row>
    <row r="16" spans="1:14" x14ac:dyDescent="0.25">
      <c r="A16" s="19" t="s">
        <v>19</v>
      </c>
      <c r="B16" s="1">
        <v>180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8"/>
    </row>
    <row r="17" spans="1:15" x14ac:dyDescent="0.25">
      <c r="A17" s="19" t="s">
        <v>20</v>
      </c>
      <c r="B17" s="2">
        <v>7</v>
      </c>
      <c r="C17" s="1"/>
      <c r="D17" s="1">
        <v>7</v>
      </c>
      <c r="E17" s="1"/>
      <c r="F17" s="1"/>
      <c r="G17" s="1"/>
      <c r="H17" s="1"/>
      <c r="I17" s="1"/>
      <c r="J17" s="1"/>
      <c r="K17" s="1"/>
      <c r="L17" s="1">
        <v>1</v>
      </c>
      <c r="M17" s="1"/>
      <c r="N17" s="18"/>
    </row>
    <row r="18" spans="1:15" x14ac:dyDescent="0.25">
      <c r="A18" s="19" t="s">
        <v>22</v>
      </c>
      <c r="B18" s="2">
        <v>55</v>
      </c>
      <c r="C18" s="1"/>
      <c r="D18" s="1">
        <v>15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8"/>
    </row>
    <row r="19" spans="1:15" x14ac:dyDescent="0.25">
      <c r="A19" s="19" t="s">
        <v>23</v>
      </c>
      <c r="B19" s="1"/>
      <c r="C19" s="1"/>
      <c r="D19" s="1"/>
      <c r="E19" s="1">
        <v>6</v>
      </c>
      <c r="F19" s="1"/>
      <c r="G19" s="1"/>
      <c r="H19" s="1"/>
      <c r="I19" s="1"/>
      <c r="J19" s="1"/>
      <c r="K19" s="1" t="s">
        <v>17</v>
      </c>
      <c r="L19" s="1"/>
      <c r="M19" s="1"/>
      <c r="N19" s="18"/>
    </row>
    <row r="20" spans="1:15" x14ac:dyDescent="0.25">
      <c r="A20" s="19" t="s">
        <v>24</v>
      </c>
      <c r="B20" s="2">
        <v>130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5" x14ac:dyDescent="0.25">
      <c r="A21" s="19" t="s">
        <v>25</v>
      </c>
      <c r="B21" s="2"/>
      <c r="C21" s="1"/>
      <c r="D21" s="1">
        <v>30</v>
      </c>
      <c r="E21" s="1"/>
      <c r="F21" s="1"/>
      <c r="G21" s="1"/>
      <c r="H21" s="1"/>
      <c r="I21" s="1"/>
      <c r="J21" s="1"/>
      <c r="K21" s="1"/>
      <c r="L21" s="1">
        <v>1</v>
      </c>
      <c r="M21" s="1"/>
      <c r="N21" s="18"/>
    </row>
    <row r="22" spans="1:15" x14ac:dyDescent="0.25">
      <c r="A22" s="19" t="s">
        <v>26</v>
      </c>
      <c r="B22" s="1">
        <v>80</v>
      </c>
      <c r="C22" s="1">
        <v>80</v>
      </c>
      <c r="D22" s="1"/>
      <c r="E22" s="1">
        <v>54</v>
      </c>
      <c r="F22" s="1">
        <v>45</v>
      </c>
      <c r="G22" s="1">
        <v>24</v>
      </c>
      <c r="H22" s="1"/>
      <c r="I22" s="1"/>
      <c r="J22" s="1"/>
      <c r="K22" s="1"/>
      <c r="L22" s="1"/>
      <c r="M22" s="1">
        <v>1</v>
      </c>
      <c r="N22" s="18"/>
    </row>
    <row r="23" spans="1:15" x14ac:dyDescent="0.25">
      <c r="A23" s="19" t="s">
        <v>28</v>
      </c>
      <c r="B23" s="1">
        <v>70</v>
      </c>
      <c r="C23" s="1">
        <v>70</v>
      </c>
      <c r="D23" s="1"/>
      <c r="E23" s="1">
        <v>46</v>
      </c>
      <c r="F23" s="1">
        <v>36</v>
      </c>
      <c r="G23" s="1">
        <v>14</v>
      </c>
      <c r="H23" s="1"/>
      <c r="I23" s="1"/>
      <c r="J23" s="1"/>
      <c r="K23" s="1"/>
      <c r="L23" s="1"/>
      <c r="M23" s="1">
        <v>1</v>
      </c>
      <c r="N23" s="18"/>
    </row>
    <row r="24" spans="1:15" x14ac:dyDescent="0.25">
      <c r="A24" s="19" t="s">
        <v>28</v>
      </c>
      <c r="B24" s="1">
        <v>70</v>
      </c>
      <c r="C24" s="1">
        <v>70</v>
      </c>
      <c r="D24" s="1"/>
      <c r="E24" s="1">
        <v>46</v>
      </c>
      <c r="F24" s="1">
        <v>36</v>
      </c>
      <c r="G24" s="1">
        <v>14</v>
      </c>
      <c r="H24" s="1"/>
      <c r="I24" s="1"/>
      <c r="J24" s="1"/>
      <c r="K24" s="1"/>
      <c r="L24" s="1"/>
      <c r="M24" s="1">
        <v>1</v>
      </c>
      <c r="N24" s="18"/>
    </row>
    <row r="25" spans="1:15" x14ac:dyDescent="0.25">
      <c r="A25" s="19" t="s">
        <v>28</v>
      </c>
      <c r="B25" s="1">
        <v>70</v>
      </c>
      <c r="C25" s="1">
        <v>70</v>
      </c>
      <c r="D25" s="1"/>
      <c r="E25" s="1">
        <v>46</v>
      </c>
      <c r="F25" s="1">
        <v>36</v>
      </c>
      <c r="G25" s="1">
        <v>14</v>
      </c>
      <c r="H25" s="1"/>
      <c r="I25" s="1"/>
      <c r="J25" s="1"/>
      <c r="K25" s="1"/>
      <c r="L25" s="1"/>
      <c r="M25" s="1">
        <v>1</v>
      </c>
      <c r="N25" s="18"/>
    </row>
    <row r="26" spans="1:15" x14ac:dyDescent="0.25">
      <c r="A26" s="19" t="s">
        <v>28</v>
      </c>
      <c r="B26" s="1">
        <v>70</v>
      </c>
      <c r="C26" s="1">
        <v>70</v>
      </c>
      <c r="D26" s="1"/>
      <c r="E26" s="1">
        <v>46</v>
      </c>
      <c r="F26" s="1">
        <v>36</v>
      </c>
      <c r="G26" s="1">
        <v>14</v>
      </c>
      <c r="H26" s="1"/>
      <c r="I26" s="1"/>
      <c r="J26" s="1"/>
      <c r="K26" s="1"/>
      <c r="L26" s="1"/>
      <c r="M26" s="1">
        <v>1</v>
      </c>
      <c r="N26" s="18"/>
    </row>
    <row r="27" spans="1:15" x14ac:dyDescent="0.25">
      <c r="A27" s="19" t="s">
        <v>30</v>
      </c>
      <c r="B27" s="1">
        <v>35</v>
      </c>
      <c r="C27" s="1">
        <v>35</v>
      </c>
      <c r="D27" s="1"/>
      <c r="E27" s="1">
        <v>23</v>
      </c>
      <c r="F27" s="1">
        <v>18</v>
      </c>
      <c r="G27" s="1">
        <v>7</v>
      </c>
      <c r="H27" s="1"/>
      <c r="I27" s="1"/>
      <c r="J27" s="1"/>
      <c r="K27" s="1"/>
      <c r="L27" s="1"/>
      <c r="M27" s="1">
        <v>1</v>
      </c>
      <c r="N27" s="18"/>
    </row>
    <row r="28" spans="1:15" ht="15.75" thickBot="1" x14ac:dyDescent="0.3">
      <c r="A28" s="20" t="s">
        <v>34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>
        <v>1</v>
      </c>
    </row>
    <row r="29" spans="1:15" x14ac:dyDescent="0.25">
      <c r="A29" s="13" t="s">
        <v>29</v>
      </c>
      <c r="B29" s="4">
        <f t="shared" ref="B29:J29" si="0">SUM(B5:B27)</f>
        <v>1786</v>
      </c>
      <c r="C29" s="4">
        <f t="shared" si="0"/>
        <v>1759</v>
      </c>
      <c r="D29" s="4">
        <f t="shared" si="0"/>
        <v>122</v>
      </c>
      <c r="E29" s="4">
        <f t="shared" si="0"/>
        <v>490</v>
      </c>
      <c r="F29" s="4">
        <f t="shared" si="0"/>
        <v>417</v>
      </c>
      <c r="G29" s="4">
        <f t="shared" si="0"/>
        <v>147</v>
      </c>
      <c r="H29" s="4">
        <f t="shared" si="0"/>
        <v>78</v>
      </c>
      <c r="I29" s="4">
        <f t="shared" si="0"/>
        <v>66</v>
      </c>
      <c r="J29" s="4">
        <f t="shared" si="0"/>
        <v>60</v>
      </c>
      <c r="K29" s="4">
        <v>3</v>
      </c>
      <c r="L29" s="4">
        <v>3</v>
      </c>
      <c r="M29" s="4">
        <f>SUM(M5:M27)</f>
        <v>6</v>
      </c>
      <c r="N29" s="4">
        <v>1</v>
      </c>
    </row>
    <row r="30" spans="1:15" x14ac:dyDescent="0.25">
      <c r="A30" s="2" t="s">
        <v>31</v>
      </c>
      <c r="B30" s="1">
        <v>30</v>
      </c>
      <c r="C30" s="1">
        <v>35</v>
      </c>
      <c r="D30" s="1">
        <v>50</v>
      </c>
      <c r="E30" s="1">
        <v>100</v>
      </c>
      <c r="F30" s="1">
        <v>25</v>
      </c>
      <c r="G30" s="1">
        <v>30</v>
      </c>
      <c r="H30" s="1">
        <v>150</v>
      </c>
      <c r="I30" s="1">
        <v>100</v>
      </c>
      <c r="J30" s="1">
        <v>100</v>
      </c>
      <c r="K30" s="1">
        <v>500</v>
      </c>
      <c r="L30" s="1">
        <v>200</v>
      </c>
      <c r="M30" s="1">
        <v>150</v>
      </c>
      <c r="N30" s="1">
        <v>20000</v>
      </c>
    </row>
    <row r="31" spans="1:15" x14ac:dyDescent="0.25">
      <c r="A31" s="2" t="s">
        <v>33</v>
      </c>
      <c r="B31" s="1">
        <f>B29*B30</f>
        <v>53580</v>
      </c>
      <c r="C31" s="1">
        <f t="shared" ref="C31:N31" si="1">C29*C30</f>
        <v>61565</v>
      </c>
      <c r="D31" s="1">
        <f t="shared" si="1"/>
        <v>6100</v>
      </c>
      <c r="E31" s="1">
        <f t="shared" si="1"/>
        <v>49000</v>
      </c>
      <c r="F31" s="1">
        <f t="shared" si="1"/>
        <v>10425</v>
      </c>
      <c r="G31" s="1">
        <f t="shared" si="1"/>
        <v>4410</v>
      </c>
      <c r="H31" s="1">
        <f t="shared" si="1"/>
        <v>11700</v>
      </c>
      <c r="I31" s="1">
        <f t="shared" si="1"/>
        <v>6600</v>
      </c>
      <c r="J31" s="1">
        <f t="shared" si="1"/>
        <v>6000</v>
      </c>
      <c r="K31" s="1">
        <f t="shared" si="1"/>
        <v>1500</v>
      </c>
      <c r="L31" s="1">
        <f t="shared" si="1"/>
        <v>600</v>
      </c>
      <c r="M31" s="1">
        <f t="shared" si="1"/>
        <v>900</v>
      </c>
      <c r="N31" s="1">
        <f t="shared" si="1"/>
        <v>20000</v>
      </c>
      <c r="O31">
        <f>SUM(B31:N31)</f>
        <v>232380</v>
      </c>
    </row>
  </sheetData>
  <pageMargins left="0.31496062992125984" right="0.31496062992125984" top="0.39370078740157483" bottom="0.39370078740157483" header="0" footer="0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</vt:lpstr>
      <vt:lpstr>Výpočty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Ihanzlova</dc:creator>
  <cp:lastModifiedBy>Jiří Kopárek</cp:lastModifiedBy>
  <cp:lastPrinted>2016-04-08T08:00:47Z</cp:lastPrinted>
  <dcterms:created xsi:type="dcterms:W3CDTF">2016-04-07T07:36:24Z</dcterms:created>
  <dcterms:modified xsi:type="dcterms:W3CDTF">2016-04-18T11:54:52Z</dcterms:modified>
</cp:coreProperties>
</file>