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pletal\Documents\LLKV general\VZ_LLKV\VZ_LLKV_2017\VZp_V_HVLLKV_LLKV 2017\VZP_TEZBAHV_LLKV 2017_orig\"/>
    </mc:Choice>
  </mc:AlternateContent>
  <bookViews>
    <workbookView xWindow="0" yWindow="0" windowWidth="28800" windowHeight="12135"/>
  </bookViews>
  <sheets>
    <sheet name="Projekt TEZBAHV LLKV 2017" sheetId="1" r:id="rId1"/>
    <sheet name="data" sheetId="3" r:id="rId2"/>
    <sheet name="KT" sheetId="4" r:id="rId3"/>
  </sheets>
  <definedNames>
    <definedName name="_xlnm._FilterDatabase" localSheetId="1" hidden="1">data!$A$3:$G$3</definedName>
  </definedNames>
  <calcPr calcId="152511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71" i="1"/>
  <c r="D59" i="1" l="1"/>
  <c r="D28" i="1" l="1"/>
  <c r="D3" i="1" l="1"/>
</calcChain>
</file>

<file path=xl/comments1.xml><?xml version="1.0" encoding="utf-8"?>
<comments xmlns="http://schemas.openxmlformats.org/spreadsheetml/2006/main">
  <authors>
    <author>Marek Zapletal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druhy používaných rozpětí:
</t>
        </r>
        <r>
          <rPr>
            <sz val="9"/>
            <color indexed="81"/>
            <rFont val="Tahoma"/>
            <family val="2"/>
            <charset val="238"/>
          </rPr>
          <t>0,07
0,08
0,09
0,10-0,14
0,15-0,19
0,20-0,29
0,30-0,39
0,40-0,49
0,50-0,69
0,70-0,79
0,80-0,89
0,90-0,99
1,00-1,19
1,20-1,49
2,00+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pokud přirozená obnova je  &gt;&gt;   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zvolit </t>
        </r>
        <r>
          <rPr>
            <b/>
            <sz val="9"/>
            <color indexed="81"/>
            <rFont val="Tahoma"/>
            <family val="2"/>
            <charset val="238"/>
          </rPr>
          <t>OK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druhy používaných rozpětí:
</t>
        </r>
        <r>
          <rPr>
            <sz val="9"/>
            <color indexed="81"/>
            <rFont val="Tahoma"/>
            <family val="2"/>
            <charset val="238"/>
          </rPr>
          <t>0,07
0,08
0,09
0,10-0,14
0,15-0,19
0,20-0,29
0,30-0,39
0,40-0,49
0,50-0,69
0,70-0,79
0,80-0,89
0,90-0,99
1,00-1,19
1,20-1,49
2,00+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pokud přirozená obnova je  &gt;&gt;   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zvolit </t>
        </r>
        <r>
          <rPr>
            <b/>
            <sz val="9"/>
            <color indexed="81"/>
            <rFont val="Tahoma"/>
            <family val="2"/>
            <charset val="238"/>
          </rPr>
          <t>OK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druhy používaných rozpětí:
</t>
        </r>
        <r>
          <rPr>
            <sz val="9"/>
            <color indexed="81"/>
            <rFont val="Tahoma"/>
            <family val="2"/>
            <charset val="238"/>
          </rPr>
          <t>0,07
0,08
0,09
0,10-0,14
0,15-0,19
0,20-0,29
0,30-0,39
0,40-0,49
0,50-0,69
0,70-0,79
0,80-0,89
0,90-0,99
1,00-1,19
1,20-1,49
2,00+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60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pokud přirozená obnova je  &gt;&gt;   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zvolit </t>
        </r>
        <r>
          <rPr>
            <b/>
            <sz val="9"/>
            <color indexed="81"/>
            <rFont val="Tahoma"/>
            <family val="2"/>
            <charset val="238"/>
          </rPr>
          <t>OK</t>
        </r>
      </text>
    </comment>
    <comment ref="A72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druhy používaných rozpětí:
</t>
        </r>
        <r>
          <rPr>
            <sz val="9"/>
            <color indexed="81"/>
            <rFont val="Tahoma"/>
            <family val="2"/>
            <charset val="238"/>
          </rPr>
          <t>0,07
0,08
0,09
0,10-0,14
0,15-0,19
0,20-0,29
0,30-0,39
0,40-0,49
0,50-0,69
0,70-0,79
0,80-0,89
0,90-0,99
1,00-1,19
1,20-1,49
2,00+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72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pokud přirozená obnova je  &gt;&gt;   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zvolit </t>
        </r>
        <r>
          <rPr>
            <b/>
            <sz val="9"/>
            <color indexed="81"/>
            <rFont val="Tahoma"/>
            <family val="2"/>
            <charset val="238"/>
          </rPr>
          <t>OK</t>
        </r>
      </text>
    </comment>
  </commentList>
</comments>
</file>

<file path=xl/comments2.xml><?xml version="1.0" encoding="utf-8"?>
<comments xmlns="http://schemas.openxmlformats.org/spreadsheetml/2006/main">
  <authors>
    <author>Marek Zapletal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>zkratky:</t>
        </r>
        <r>
          <rPr>
            <sz val="9"/>
            <color indexed="81"/>
            <rFont val="Tahoma"/>
            <family val="2"/>
            <charset val="238"/>
          </rPr>
          <t xml:space="preserve">
vysvětl.:
MU H = MU holosečná s odkácenou plochou
MU P = MU prosvětlovací
MU M = MU mimořádná
MN L = lapáky (do projektu napsat pouze celkové množství plánovaných lapáků !!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druhy používaných rozpětí:
</t>
        </r>
        <r>
          <rPr>
            <sz val="9"/>
            <color indexed="81"/>
            <rFont val="Tahoma"/>
            <family val="2"/>
            <charset val="238"/>
          </rPr>
          <t>0,07
0,08
0,09
0,10-0,14
0,15-0,19
0,20-0,29
0,30-0,39
0,40-0,49
0,50-0,69
0,70-0,79
0,80-0,89
0,90-0,99
1,00-1,19
1,20-1,49
2,00+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pokud přirozená obnova je  &gt;&gt;   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zvolit </t>
        </r>
        <r>
          <rPr>
            <b/>
            <sz val="9"/>
            <color indexed="81"/>
            <rFont val="Tahoma"/>
            <family val="2"/>
            <charset val="238"/>
          </rPr>
          <t>OK</t>
        </r>
      </text>
    </comment>
  </commentList>
</comments>
</file>

<file path=xl/sharedStrings.xml><?xml version="1.0" encoding="utf-8"?>
<sst xmlns="http://schemas.openxmlformats.org/spreadsheetml/2006/main" count="1039" uniqueCount="101">
  <si>
    <t>úsek:</t>
  </si>
  <si>
    <t>Diana</t>
  </si>
  <si>
    <t>druh těžby</t>
  </si>
  <si>
    <t>porost</t>
  </si>
  <si>
    <t>dřevina</t>
  </si>
  <si>
    <r>
      <t>množství          m</t>
    </r>
    <r>
      <rPr>
        <i/>
        <sz val="11"/>
        <color theme="1"/>
        <rFont val="Calibri"/>
        <family val="2"/>
        <charset val="238"/>
      </rPr>
      <t>³</t>
    </r>
  </si>
  <si>
    <t>Ø            hmotnatost  těžební</t>
  </si>
  <si>
    <t>přirozená obnova</t>
  </si>
  <si>
    <r>
      <rPr>
        <b/>
        <i/>
        <sz val="11"/>
        <color theme="1"/>
        <rFont val="Calibri"/>
        <family val="2"/>
        <charset val="238"/>
        <scheme val="minor"/>
      </rPr>
      <t>P - OM vzdálenost</t>
    </r>
    <r>
      <rPr>
        <i/>
        <sz val="11"/>
        <color theme="1"/>
        <rFont val="Calibri"/>
        <family val="2"/>
        <charset val="238"/>
        <scheme val="minor"/>
      </rPr>
      <t xml:space="preserve">      </t>
    </r>
  </si>
  <si>
    <t>MUH</t>
  </si>
  <si>
    <t>SM</t>
  </si>
  <si>
    <t>1,00-1,19</t>
  </si>
  <si>
    <t>OK</t>
  </si>
  <si>
    <t>7B9</t>
  </si>
  <si>
    <t>0,90-0,99</t>
  </si>
  <si>
    <t>VJ</t>
  </si>
  <si>
    <t>1,20-1,49</t>
  </si>
  <si>
    <t>4A14</t>
  </si>
  <si>
    <t>MD</t>
  </si>
  <si>
    <t>BO</t>
  </si>
  <si>
    <t>BK</t>
  </si>
  <si>
    <t>PU40+</t>
  </si>
  <si>
    <t>24B7</t>
  </si>
  <si>
    <t>10B14</t>
  </si>
  <si>
    <t>V.hora</t>
  </si>
  <si>
    <t>Hubertus</t>
  </si>
  <si>
    <t>50B10</t>
  </si>
  <si>
    <t>56C13</t>
  </si>
  <si>
    <t>63A9</t>
  </si>
  <si>
    <t>Odeř</t>
  </si>
  <si>
    <t>Projektová dokumentace k VZ "Těžba HV LLKV 2016"</t>
  </si>
  <si>
    <t>Celkem</t>
  </si>
  <si>
    <t>LLKV</t>
  </si>
  <si>
    <r>
      <t>m</t>
    </r>
    <r>
      <rPr>
        <b/>
        <sz val="12"/>
        <color theme="1"/>
        <rFont val="Calibri"/>
        <family val="2"/>
        <charset val="238"/>
      </rPr>
      <t>³</t>
    </r>
  </si>
  <si>
    <t>45B11a</t>
  </si>
  <si>
    <t>32B10</t>
  </si>
  <si>
    <t>40A11</t>
  </si>
  <si>
    <t>35C11</t>
  </si>
  <si>
    <t>39A11</t>
  </si>
  <si>
    <t>47A13</t>
  </si>
  <si>
    <t>45B11b</t>
  </si>
  <si>
    <t>73A10</t>
  </si>
  <si>
    <t>67C11</t>
  </si>
  <si>
    <t>67B12</t>
  </si>
  <si>
    <t>301 - 400</t>
  </si>
  <si>
    <t>51 - 100</t>
  </si>
  <si>
    <t>4B14</t>
  </si>
  <si>
    <t>MUP</t>
  </si>
  <si>
    <t>5A10</t>
  </si>
  <si>
    <t>0,80-0,89</t>
  </si>
  <si>
    <t>5A13</t>
  </si>
  <si>
    <t>201 - 300</t>
  </si>
  <si>
    <t>5B10</t>
  </si>
  <si>
    <t>5B13</t>
  </si>
  <si>
    <t>5C13</t>
  </si>
  <si>
    <t>6A13</t>
  </si>
  <si>
    <t>0,70-0,79</t>
  </si>
  <si>
    <t>101 - 200</t>
  </si>
  <si>
    <t>401 - 500</t>
  </si>
  <si>
    <t>4C9</t>
  </si>
  <si>
    <t>4C11a</t>
  </si>
  <si>
    <t>24A8</t>
  </si>
  <si>
    <t>0,40-0,49</t>
  </si>
  <si>
    <t>24B12</t>
  </si>
  <si>
    <t>24C12</t>
  </si>
  <si>
    <t>21C13</t>
  </si>
  <si>
    <t>17C14</t>
  </si>
  <si>
    <t>md</t>
  </si>
  <si>
    <t>bk</t>
  </si>
  <si>
    <t>40A9b</t>
  </si>
  <si>
    <t>42A12</t>
  </si>
  <si>
    <t>42B11a</t>
  </si>
  <si>
    <t>42B13</t>
  </si>
  <si>
    <t>39A10b</t>
  </si>
  <si>
    <t>40B11b</t>
  </si>
  <si>
    <t>31A9</t>
  </si>
  <si>
    <t>36A13</t>
  </si>
  <si>
    <t>52B10</t>
  </si>
  <si>
    <t>54B12</t>
  </si>
  <si>
    <t>&gt; 500</t>
  </si>
  <si>
    <t>57A13a</t>
  </si>
  <si>
    <t>57B10</t>
  </si>
  <si>
    <t>58B9</t>
  </si>
  <si>
    <t>62B10a</t>
  </si>
  <si>
    <t>sm</t>
  </si>
  <si>
    <t>69B11</t>
  </si>
  <si>
    <t>69A11</t>
  </si>
  <si>
    <t>72D11a</t>
  </si>
  <si>
    <t>69A12</t>
  </si>
  <si>
    <t>73C9</t>
  </si>
  <si>
    <t>69B13b</t>
  </si>
  <si>
    <t>73C11</t>
  </si>
  <si>
    <t>67B11</t>
  </si>
  <si>
    <t>73D12</t>
  </si>
  <si>
    <t>71A10</t>
  </si>
  <si>
    <t>73B12</t>
  </si>
  <si>
    <t>72F12</t>
  </si>
  <si>
    <t>Popisky řádků</t>
  </si>
  <si>
    <t>Celkový součet</t>
  </si>
  <si>
    <t>Součet z množství          m³</t>
  </si>
  <si>
    <t>Popisky sloupců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</si>
</sst>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Protection="1"/>
    <xf numFmtId="1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7" fillId="0" borderId="2" xfId="0" applyFont="1" applyBorder="1" applyProtection="1"/>
    <xf numFmtId="0" fontId="0" fillId="0" borderId="0" xfId="0" applyProtection="1"/>
    <xf numFmtId="0" fontId="0" fillId="5" borderId="0" xfId="0" applyFill="1" applyProtection="1"/>
    <xf numFmtId="0" fontId="0" fillId="0" borderId="1" xfId="0" applyFill="1" applyBorder="1" applyProtection="1"/>
    <xf numFmtId="49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Protection="1"/>
    <xf numFmtId="2" fontId="0" fillId="0" borderId="1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center" vertical="center"/>
    </xf>
    <xf numFmtId="0" fontId="1" fillId="0" borderId="3" xfId="0" applyFont="1" applyFill="1" applyBorder="1" applyProtection="1"/>
    <xf numFmtId="49" fontId="1" fillId="0" borderId="3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" fontId="9" fillId="0" borderId="4" xfId="0" applyNumberFormat="1" applyFont="1" applyFill="1" applyBorder="1" applyProtection="1"/>
    <xf numFmtId="2" fontId="8" fillId="0" borderId="5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ek Zapletal" refreshedDate="42667.402309953701" createdVersion="5" refreshedVersion="5" minRefreshableVersion="3" recordCount="84">
  <cacheSource type="worksheet">
    <worksheetSource ref="A3:G87" sheet="data"/>
  </cacheSource>
  <cacheFields count="7">
    <cacheField name="druh těžby" numFmtId="0">
      <sharedItems/>
    </cacheField>
    <cacheField name="porost" numFmtId="49">
      <sharedItems/>
    </cacheField>
    <cacheField name="dřevina" numFmtId="0">
      <sharedItems/>
    </cacheField>
    <cacheField name="množství          m³" numFmtId="1">
      <sharedItems containsSemiMixedTypes="0" containsString="0" containsNumber="1" containsInteger="1" minValue="5" maxValue="300"/>
    </cacheField>
    <cacheField name="Ø            hmotnatost  těžební" numFmtId="2">
      <sharedItems count="6">
        <s v="1,20-1,49"/>
        <s v="1,00-1,19"/>
        <s v="0,80-0,89"/>
        <s v="0,90-0,99"/>
        <s v="0,70-0,79"/>
        <s v="0,40-0,49"/>
      </sharedItems>
    </cacheField>
    <cacheField name="přirozená obnova" numFmtId="0">
      <sharedItems containsBlank="1"/>
    </cacheField>
    <cacheField name="P - OM vzdálenost      " numFmtId="1">
      <sharedItems count="6">
        <s v="301 - 400"/>
        <s v="51 - 100"/>
        <s v="201 - 300"/>
        <s v="101 - 200"/>
        <s v="401 - 500"/>
        <s v="&gt; 5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s v="MUH"/>
    <s v="4A14"/>
    <s v="SM"/>
    <n v="100"/>
    <x v="0"/>
    <s v="OK"/>
    <x v="0"/>
  </r>
  <r>
    <s v="MUH"/>
    <s v="4A14"/>
    <s v="SM"/>
    <n v="70"/>
    <x v="1"/>
    <m/>
    <x v="1"/>
  </r>
  <r>
    <s v="MUH"/>
    <s v="4B14"/>
    <s v="SM"/>
    <n v="100"/>
    <x v="0"/>
    <s v="OK"/>
    <x v="1"/>
  </r>
  <r>
    <s v="MUP"/>
    <s v="5A10"/>
    <s v="SM"/>
    <n v="300"/>
    <x v="2"/>
    <m/>
    <x v="0"/>
  </r>
  <r>
    <s v="MUP"/>
    <s v="5A13"/>
    <s v="SM"/>
    <n v="100"/>
    <x v="3"/>
    <m/>
    <x v="2"/>
  </r>
  <r>
    <s v="MUP"/>
    <s v="5B10"/>
    <s v="SM"/>
    <n v="100"/>
    <x v="3"/>
    <m/>
    <x v="1"/>
  </r>
  <r>
    <s v="MUP"/>
    <s v="5B13"/>
    <s v="SM"/>
    <n v="100"/>
    <x v="1"/>
    <m/>
    <x v="2"/>
  </r>
  <r>
    <s v="MUP"/>
    <s v="5C13"/>
    <s v="SM"/>
    <n v="100"/>
    <x v="3"/>
    <m/>
    <x v="1"/>
  </r>
  <r>
    <s v="MUH"/>
    <s v="6A13"/>
    <s v="SM"/>
    <n v="100"/>
    <x v="1"/>
    <s v="OK"/>
    <x v="1"/>
  </r>
  <r>
    <s v="MUP"/>
    <s v="6A13"/>
    <s v="SM"/>
    <n v="30"/>
    <x v="4"/>
    <m/>
    <x v="3"/>
  </r>
  <r>
    <s v="MUP"/>
    <s v="6A13"/>
    <s v="MD"/>
    <n v="30"/>
    <x v="4"/>
    <m/>
    <x v="3"/>
  </r>
  <r>
    <s v="MUH"/>
    <s v="7B9"/>
    <s v="VJ"/>
    <n v="100"/>
    <x v="1"/>
    <s v="OK"/>
    <x v="4"/>
  </r>
  <r>
    <s v="MUH"/>
    <s v="10B14"/>
    <s v="SM"/>
    <n v="100"/>
    <x v="1"/>
    <m/>
    <x v="1"/>
  </r>
  <r>
    <s v="MUP"/>
    <s v="4C9"/>
    <s v="SM"/>
    <n v="20"/>
    <x v="3"/>
    <m/>
    <x v="1"/>
  </r>
  <r>
    <s v="MUP"/>
    <s v="4C11a"/>
    <s v="SM"/>
    <n v="50"/>
    <x v="3"/>
    <m/>
    <x v="3"/>
  </r>
  <r>
    <s v="MUP"/>
    <s v="24A8"/>
    <s v="SM"/>
    <n v="50"/>
    <x v="5"/>
    <m/>
    <x v="0"/>
  </r>
  <r>
    <s v="PU40+"/>
    <s v="24B7"/>
    <s v="SM"/>
    <n v="120"/>
    <x v="5"/>
    <m/>
    <x v="2"/>
  </r>
  <r>
    <s v="MUP"/>
    <s v="24B12"/>
    <s v="SM"/>
    <n v="100"/>
    <x v="1"/>
    <m/>
    <x v="1"/>
  </r>
  <r>
    <s v="MUP"/>
    <s v="24C12"/>
    <s v="SM"/>
    <n v="50"/>
    <x v="3"/>
    <m/>
    <x v="0"/>
  </r>
  <r>
    <s v="MUH"/>
    <s v="24C12"/>
    <s v="SM"/>
    <n v="100"/>
    <x v="1"/>
    <m/>
    <x v="2"/>
  </r>
  <r>
    <s v="MUP"/>
    <s v="21C13"/>
    <s v="SM"/>
    <n v="50"/>
    <x v="0"/>
    <m/>
    <x v="1"/>
  </r>
  <r>
    <s v="MUH"/>
    <s v="17C14"/>
    <s v="SM"/>
    <n v="150"/>
    <x v="1"/>
    <s v="OK"/>
    <x v="3"/>
  </r>
  <r>
    <s v="MUH"/>
    <s v="45B11a"/>
    <s v="SM"/>
    <n v="160"/>
    <x v="1"/>
    <s v="OK"/>
    <x v="4"/>
  </r>
  <r>
    <s v="MUH"/>
    <s v="45B11a"/>
    <s v="MD"/>
    <n v="30"/>
    <x v="0"/>
    <s v="OK"/>
    <x v="4"/>
  </r>
  <r>
    <s v="MUH"/>
    <s v="45B11b"/>
    <s v="SM"/>
    <n v="60"/>
    <x v="1"/>
    <s v="OK"/>
    <x v="4"/>
  </r>
  <r>
    <s v="MUH"/>
    <s v="45B11b"/>
    <s v="MD"/>
    <n v="10"/>
    <x v="1"/>
    <s v="OK"/>
    <x v="4"/>
  </r>
  <r>
    <s v="MUH"/>
    <s v="45B11a"/>
    <s v="SM"/>
    <n v="60"/>
    <x v="1"/>
    <s v="OK"/>
    <x v="4"/>
  </r>
  <r>
    <s v="MUH"/>
    <s v="45B11a"/>
    <s v="MD"/>
    <n v="10"/>
    <x v="0"/>
    <s v="OK"/>
    <x v="4"/>
  </r>
  <r>
    <s v="MUH"/>
    <s v="47A13"/>
    <s v="SM"/>
    <n v="110"/>
    <x v="1"/>
    <s v="OK"/>
    <x v="4"/>
  </r>
  <r>
    <s v="MUH"/>
    <s v="40A11"/>
    <s v="SM"/>
    <n v="180"/>
    <x v="1"/>
    <s v="OK"/>
    <x v="0"/>
  </r>
  <r>
    <s v="MUH"/>
    <s v="40A11"/>
    <s v="BO"/>
    <n v="20"/>
    <x v="3"/>
    <s v="OK"/>
    <x v="0"/>
  </r>
  <r>
    <s v="MUH"/>
    <s v="40A11"/>
    <s v="BK"/>
    <n v="20"/>
    <x v="0"/>
    <s v="OK"/>
    <x v="0"/>
  </r>
  <r>
    <s v="MUH"/>
    <s v="40A9b"/>
    <s v="MD"/>
    <n v="80"/>
    <x v="3"/>
    <s v="OK"/>
    <x v="0"/>
  </r>
  <r>
    <s v="MUH"/>
    <s v="40A9b"/>
    <s v="BK"/>
    <n v="10"/>
    <x v="1"/>
    <s v="OK"/>
    <x v="0"/>
  </r>
  <r>
    <s v="MUH"/>
    <s v="42A12"/>
    <s v="SM"/>
    <n v="60"/>
    <x v="1"/>
    <s v="OK"/>
    <x v="4"/>
  </r>
  <r>
    <s v="MUH"/>
    <s v="42A12"/>
    <s v="MD"/>
    <n v="10"/>
    <x v="0"/>
    <s v="OK"/>
    <x v="4"/>
  </r>
  <r>
    <s v="MUH"/>
    <s v="42A12"/>
    <s v="BK"/>
    <n v="5"/>
    <x v="1"/>
    <s v="OK"/>
    <x v="4"/>
  </r>
  <r>
    <s v="MUH"/>
    <s v="42B11a"/>
    <s v="SM"/>
    <n v="120"/>
    <x v="1"/>
    <s v="OK"/>
    <x v="4"/>
  </r>
  <r>
    <s v="MUH"/>
    <s v="42B11a"/>
    <s v="MD"/>
    <n v="50"/>
    <x v="0"/>
    <s v="OK"/>
    <x v="4"/>
  </r>
  <r>
    <s v="MUH"/>
    <s v="42B13"/>
    <s v="SM"/>
    <n v="60"/>
    <x v="1"/>
    <s v="OK"/>
    <x v="0"/>
  </r>
  <r>
    <s v="MUH"/>
    <s v="39A11"/>
    <s v="SM"/>
    <n v="70"/>
    <x v="1"/>
    <s v="OK"/>
    <x v="0"/>
  </r>
  <r>
    <s v="MUH"/>
    <s v="39A10b"/>
    <s v="SM"/>
    <n v="50"/>
    <x v="1"/>
    <s v="OK"/>
    <x v="0"/>
  </r>
  <r>
    <s v="MUH"/>
    <s v="40B11b"/>
    <s v="SM"/>
    <n v="20"/>
    <x v="1"/>
    <s v="OK"/>
    <x v="4"/>
  </r>
  <r>
    <s v="MUH"/>
    <s v="40B11b"/>
    <s v="MD"/>
    <n v="40"/>
    <x v="0"/>
    <s v="OK"/>
    <x v="4"/>
  </r>
  <r>
    <s v="MUH"/>
    <s v="35C11"/>
    <s v="SM"/>
    <n v="50"/>
    <x v="1"/>
    <s v="OK"/>
    <x v="0"/>
  </r>
  <r>
    <s v="MUH"/>
    <s v="31A9"/>
    <s v="SM"/>
    <n v="60"/>
    <x v="1"/>
    <s v="OK"/>
    <x v="4"/>
  </r>
  <r>
    <s v="MUH"/>
    <s v="32B10"/>
    <s v="SM"/>
    <n v="100"/>
    <x v="1"/>
    <s v="OK"/>
    <x v="0"/>
  </r>
  <r>
    <s v="MUH"/>
    <s v="32B10"/>
    <s v="MD"/>
    <n v="30"/>
    <x v="1"/>
    <s v="OK"/>
    <x v="0"/>
  </r>
  <r>
    <s v="MUH"/>
    <s v="36A13"/>
    <s v="BO"/>
    <n v="100"/>
    <x v="1"/>
    <s v="OK"/>
    <x v="0"/>
  </r>
  <r>
    <s v="MUH"/>
    <s v="47A13"/>
    <s v="BK"/>
    <n v="60"/>
    <x v="0"/>
    <s v="OK"/>
    <x v="4"/>
  </r>
  <r>
    <s v="MUH"/>
    <s v="50B10"/>
    <s v="SM"/>
    <n v="100"/>
    <x v="4"/>
    <s v="OK"/>
    <x v="4"/>
  </r>
  <r>
    <s v="MUH"/>
    <s v="52B10"/>
    <s v="SM"/>
    <n v="40"/>
    <x v="1"/>
    <s v="OK"/>
    <x v="3"/>
  </r>
  <r>
    <s v="MUH"/>
    <s v="54B12"/>
    <s v="SM"/>
    <n v="30"/>
    <x v="1"/>
    <s v="OK"/>
    <x v="5"/>
  </r>
  <r>
    <s v="MUH"/>
    <s v="56C13"/>
    <s v="SM"/>
    <n v="80"/>
    <x v="1"/>
    <s v="OK"/>
    <x v="4"/>
  </r>
  <r>
    <s v="MUH"/>
    <s v="57A13a"/>
    <s v="SM"/>
    <n v="40"/>
    <x v="1"/>
    <s v="OK"/>
    <x v="2"/>
  </r>
  <r>
    <s v="MUH"/>
    <s v="57B10"/>
    <s v="SM"/>
    <n v="40"/>
    <x v="1"/>
    <s v="OK"/>
    <x v="3"/>
  </r>
  <r>
    <s v="MUH"/>
    <s v="58B9"/>
    <s v="SM"/>
    <n v="60"/>
    <x v="3"/>
    <s v="OK"/>
    <x v="2"/>
  </r>
  <r>
    <s v="MUH"/>
    <s v="62B10a"/>
    <s v="SM"/>
    <n v="60"/>
    <x v="0"/>
    <s v="OK"/>
    <x v="4"/>
  </r>
  <r>
    <s v="MUH"/>
    <s v="63A9"/>
    <s v="SM"/>
    <n v="50"/>
    <x v="3"/>
    <s v="OK"/>
    <x v="2"/>
  </r>
  <r>
    <s v="MUH"/>
    <s v="69B11"/>
    <s v="SM"/>
    <n v="50"/>
    <x v="1"/>
    <s v="OK"/>
    <x v="0"/>
  </r>
  <r>
    <s v="MUH"/>
    <s v="69B11"/>
    <s v="MD"/>
    <n v="10"/>
    <x v="1"/>
    <s v="OK"/>
    <x v="0"/>
  </r>
  <r>
    <s v="MUH"/>
    <s v="69A11"/>
    <s v="SM"/>
    <n v="170"/>
    <x v="1"/>
    <s v="OK"/>
    <x v="4"/>
  </r>
  <r>
    <s v="MUH"/>
    <s v="72D11a"/>
    <s v="SM"/>
    <n v="90"/>
    <x v="1"/>
    <s v="OK"/>
    <x v="0"/>
  </r>
  <r>
    <s v="MUH"/>
    <s v="72D11a"/>
    <s v="MD"/>
    <n v="20"/>
    <x v="0"/>
    <s v="OK"/>
    <x v="0"/>
  </r>
  <r>
    <s v="MUH"/>
    <s v="69A12"/>
    <s v="SM"/>
    <n v="180"/>
    <x v="1"/>
    <s v="OK"/>
    <x v="4"/>
  </r>
  <r>
    <s v="MUH"/>
    <s v="69A12"/>
    <s v="BK"/>
    <n v="10"/>
    <x v="0"/>
    <s v="OK"/>
    <x v="4"/>
  </r>
  <r>
    <s v="MUH"/>
    <s v="73A10"/>
    <s v="SM"/>
    <n v="120"/>
    <x v="1"/>
    <s v="OK"/>
    <x v="0"/>
  </r>
  <r>
    <s v="MUH"/>
    <s v="73C9"/>
    <s v="SM"/>
    <n v="90"/>
    <x v="1"/>
    <s v="OK"/>
    <x v="0"/>
  </r>
  <r>
    <s v="MUH"/>
    <s v="69B13b"/>
    <s v="SM"/>
    <n v="100"/>
    <x v="1"/>
    <s v="OK"/>
    <x v="0"/>
  </r>
  <r>
    <s v="MUH"/>
    <s v="73C11"/>
    <s v="SM"/>
    <n v="40"/>
    <x v="3"/>
    <s v="OK"/>
    <x v="0"/>
  </r>
  <r>
    <s v="MUH"/>
    <s v="67B11"/>
    <s v="SM"/>
    <n v="60"/>
    <x v="1"/>
    <s v="OK"/>
    <x v="0"/>
  </r>
  <r>
    <s v="MUH"/>
    <s v="73D12"/>
    <s v="MD"/>
    <n v="15"/>
    <x v="1"/>
    <s v="OK"/>
    <x v="0"/>
  </r>
  <r>
    <s v="MUH"/>
    <s v="73D12"/>
    <s v="SM"/>
    <n v="50"/>
    <x v="1"/>
    <s v="OK"/>
    <x v="0"/>
  </r>
  <r>
    <s v="MUH"/>
    <s v="67C11"/>
    <s v="SM"/>
    <n v="60"/>
    <x v="0"/>
    <s v="OK"/>
    <x v="0"/>
  </r>
  <r>
    <s v="MUH"/>
    <s v="67B12"/>
    <s v="SM"/>
    <n v="60"/>
    <x v="1"/>
    <s v="OK"/>
    <x v="4"/>
  </r>
  <r>
    <s v="MUH"/>
    <s v="73D12"/>
    <s v="SM"/>
    <n v="120"/>
    <x v="1"/>
    <s v="OK"/>
    <x v="0"/>
  </r>
  <r>
    <s v="MUH"/>
    <s v="67B11"/>
    <s v="SM"/>
    <n v="30"/>
    <x v="1"/>
    <s v="OK"/>
    <x v="0"/>
  </r>
  <r>
    <s v="MUH"/>
    <s v="71A10"/>
    <s v="SM"/>
    <n v="70"/>
    <x v="1"/>
    <s v="OK"/>
    <x v="0"/>
  </r>
  <r>
    <s v="MUH"/>
    <s v="71A10"/>
    <s v="SM"/>
    <n v="20"/>
    <x v="0"/>
    <s v="OK"/>
    <x v="0"/>
  </r>
  <r>
    <s v="MUH"/>
    <s v="73B12"/>
    <s v="SM"/>
    <n v="60"/>
    <x v="1"/>
    <s v="OK"/>
    <x v="0"/>
  </r>
  <r>
    <s v="MUH"/>
    <s v="73B12"/>
    <s v="MD"/>
    <n v="20"/>
    <x v="1"/>
    <s v="OK"/>
    <x v="0"/>
  </r>
  <r>
    <s v="MUH"/>
    <s v="72F12"/>
    <s v="SM"/>
    <n v="90"/>
    <x v="1"/>
    <s v="OK"/>
    <x v="0"/>
  </r>
  <r>
    <s v="MUH"/>
    <s v="72F12"/>
    <s v="MD"/>
    <n v="30"/>
    <x v="1"/>
    <s v="OK"/>
    <x v="0"/>
  </r>
  <r>
    <s v="MUH"/>
    <s v="73C11"/>
    <s v="SM"/>
    <n v="50"/>
    <x v="1"/>
    <s v="OK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3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H11" firstHeaderRow="1" firstDataRow="2" firstDataCol="1"/>
  <pivotFields count="7">
    <pivotField showAll="0"/>
    <pivotField showAll="0"/>
    <pivotField showAll="0"/>
    <pivotField dataField="1" numFmtId="1" showAll="0"/>
    <pivotField axis="axisRow" showAll="0">
      <items count="7">
        <item x="5"/>
        <item x="4"/>
        <item x="2"/>
        <item x="3"/>
        <item x="1"/>
        <item x="0"/>
        <item t="default"/>
      </items>
    </pivotField>
    <pivotField showAll="0"/>
    <pivotField axis="axisCol" showAll="0">
      <items count="7">
        <item x="5"/>
        <item x="3"/>
        <item x="2"/>
        <item x="0"/>
        <item x="4"/>
        <item x="1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učet z množství          m³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H18" sqref="H18"/>
    </sheetView>
  </sheetViews>
  <sheetFormatPr defaultColWidth="9.125" defaultRowHeight="15" x14ac:dyDescent="0.25"/>
  <cols>
    <col min="1" max="1" width="10.875" style="8" customWidth="1"/>
    <col min="2" max="4" width="9.125" style="8"/>
    <col min="5" max="6" width="11.625" style="8" customWidth="1"/>
    <col min="7" max="7" width="11.25" style="8" customWidth="1"/>
    <col min="8" max="16384" width="9.125" style="8"/>
  </cols>
  <sheetData>
    <row r="1" spans="1:7" ht="21" x14ac:dyDescent="0.35">
      <c r="A1" s="7" t="s">
        <v>30</v>
      </c>
    </row>
    <row r="2" spans="1:7" x14ac:dyDescent="0.25">
      <c r="A2" s="9"/>
      <c r="B2" s="9"/>
      <c r="C2" s="9"/>
      <c r="D2" s="9"/>
      <c r="E2" s="9"/>
      <c r="F2" s="9"/>
      <c r="G2" s="9"/>
    </row>
    <row r="3" spans="1:7" ht="18.75" x14ac:dyDescent="0.3">
      <c r="A3" s="1" t="s">
        <v>0</v>
      </c>
      <c r="B3" s="22" t="s">
        <v>1</v>
      </c>
      <c r="C3" s="22"/>
      <c r="D3" s="2">
        <f>SUBTOTAL(9,D5:D26)</f>
        <v>2020</v>
      </c>
      <c r="E3" s="3"/>
      <c r="F3" s="3"/>
      <c r="G3" s="2"/>
    </row>
    <row r="4" spans="1:7" ht="45" x14ac:dyDescent="0.2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x14ac:dyDescent="0.25">
      <c r="A5" s="10" t="s">
        <v>9</v>
      </c>
      <c r="B5" s="11" t="s">
        <v>17</v>
      </c>
      <c r="C5" s="12" t="s">
        <v>10</v>
      </c>
      <c r="D5" s="13">
        <v>100</v>
      </c>
      <c r="E5" s="14" t="s">
        <v>16</v>
      </c>
      <c r="F5" s="12" t="s">
        <v>12</v>
      </c>
      <c r="G5" s="15" t="s">
        <v>44</v>
      </c>
    </row>
    <row r="6" spans="1:7" x14ac:dyDescent="0.25">
      <c r="A6" s="10" t="s">
        <v>9</v>
      </c>
      <c r="B6" s="11" t="s">
        <v>17</v>
      </c>
      <c r="C6" s="12" t="s">
        <v>10</v>
      </c>
      <c r="D6" s="13">
        <v>70</v>
      </c>
      <c r="E6" s="14" t="s">
        <v>11</v>
      </c>
      <c r="F6" s="12"/>
      <c r="G6" s="15" t="s">
        <v>45</v>
      </c>
    </row>
    <row r="7" spans="1:7" x14ac:dyDescent="0.25">
      <c r="A7" s="10" t="s">
        <v>9</v>
      </c>
      <c r="B7" s="11" t="s">
        <v>46</v>
      </c>
      <c r="C7" s="12" t="s">
        <v>10</v>
      </c>
      <c r="D7" s="13">
        <v>100</v>
      </c>
      <c r="E7" s="14" t="s">
        <v>16</v>
      </c>
      <c r="F7" s="12" t="s">
        <v>12</v>
      </c>
      <c r="G7" s="15" t="s">
        <v>45</v>
      </c>
    </row>
    <row r="8" spans="1:7" x14ac:dyDescent="0.25">
      <c r="A8" s="10" t="s">
        <v>47</v>
      </c>
      <c r="B8" s="11" t="s">
        <v>48</v>
      </c>
      <c r="C8" s="16" t="s">
        <v>10</v>
      </c>
      <c r="D8" s="13">
        <v>300</v>
      </c>
      <c r="E8" s="14" t="s">
        <v>49</v>
      </c>
      <c r="F8" s="12"/>
      <c r="G8" s="15" t="s">
        <v>44</v>
      </c>
    </row>
    <row r="9" spans="1:7" x14ac:dyDescent="0.25">
      <c r="A9" s="10" t="s">
        <v>47</v>
      </c>
      <c r="B9" s="11" t="s">
        <v>50</v>
      </c>
      <c r="C9" s="12" t="s">
        <v>10</v>
      </c>
      <c r="D9" s="13">
        <v>100</v>
      </c>
      <c r="E9" s="14" t="s">
        <v>14</v>
      </c>
      <c r="F9" s="12"/>
      <c r="G9" s="15" t="s">
        <v>51</v>
      </c>
    </row>
    <row r="10" spans="1:7" x14ac:dyDescent="0.25">
      <c r="A10" s="10" t="s">
        <v>47</v>
      </c>
      <c r="B10" s="11" t="s">
        <v>52</v>
      </c>
      <c r="C10" s="12" t="s">
        <v>10</v>
      </c>
      <c r="D10" s="13">
        <v>100</v>
      </c>
      <c r="E10" s="14" t="s">
        <v>14</v>
      </c>
      <c r="F10" s="12"/>
      <c r="G10" s="15" t="s">
        <v>45</v>
      </c>
    </row>
    <row r="11" spans="1:7" x14ac:dyDescent="0.25">
      <c r="A11" s="10" t="s">
        <v>47</v>
      </c>
      <c r="B11" s="11" t="s">
        <v>53</v>
      </c>
      <c r="C11" s="12" t="s">
        <v>10</v>
      </c>
      <c r="D11" s="13">
        <v>100</v>
      </c>
      <c r="E11" s="14" t="s">
        <v>11</v>
      </c>
      <c r="F11" s="12"/>
      <c r="G11" s="15" t="s">
        <v>51</v>
      </c>
    </row>
    <row r="12" spans="1:7" x14ac:dyDescent="0.25">
      <c r="A12" s="10" t="s">
        <v>47</v>
      </c>
      <c r="B12" s="11" t="s">
        <v>54</v>
      </c>
      <c r="C12" s="12" t="s">
        <v>10</v>
      </c>
      <c r="D12" s="13">
        <v>100</v>
      </c>
      <c r="E12" s="14" t="s">
        <v>14</v>
      </c>
      <c r="F12" s="12"/>
      <c r="G12" s="15" t="s">
        <v>45</v>
      </c>
    </row>
    <row r="13" spans="1:7" x14ac:dyDescent="0.25">
      <c r="A13" s="10" t="s">
        <v>9</v>
      </c>
      <c r="B13" s="11" t="s">
        <v>55</v>
      </c>
      <c r="C13" s="12" t="s">
        <v>10</v>
      </c>
      <c r="D13" s="13">
        <v>100</v>
      </c>
      <c r="E13" s="14" t="s">
        <v>11</v>
      </c>
      <c r="F13" s="12" t="s">
        <v>12</v>
      </c>
      <c r="G13" s="15" t="s">
        <v>45</v>
      </c>
    </row>
    <row r="14" spans="1:7" x14ac:dyDescent="0.25">
      <c r="A14" s="10" t="s">
        <v>47</v>
      </c>
      <c r="B14" s="11" t="s">
        <v>55</v>
      </c>
      <c r="C14" s="12" t="s">
        <v>10</v>
      </c>
      <c r="D14" s="13">
        <v>30</v>
      </c>
      <c r="E14" s="14" t="s">
        <v>56</v>
      </c>
      <c r="F14" s="12"/>
      <c r="G14" s="15" t="s">
        <v>57</v>
      </c>
    </row>
    <row r="15" spans="1:7" x14ac:dyDescent="0.25">
      <c r="A15" s="10" t="s">
        <v>47</v>
      </c>
      <c r="B15" s="11" t="s">
        <v>55</v>
      </c>
      <c r="C15" s="12" t="s">
        <v>18</v>
      </c>
      <c r="D15" s="13">
        <v>30</v>
      </c>
      <c r="E15" s="14" t="s">
        <v>56</v>
      </c>
      <c r="F15" s="12"/>
      <c r="G15" s="15" t="s">
        <v>57</v>
      </c>
    </row>
    <row r="16" spans="1:7" x14ac:dyDescent="0.25">
      <c r="A16" s="10" t="s">
        <v>9</v>
      </c>
      <c r="B16" s="11" t="s">
        <v>13</v>
      </c>
      <c r="C16" s="12" t="s">
        <v>15</v>
      </c>
      <c r="D16" s="13">
        <v>100</v>
      </c>
      <c r="E16" s="14" t="s">
        <v>11</v>
      </c>
      <c r="F16" s="12" t="s">
        <v>12</v>
      </c>
      <c r="G16" s="15" t="s">
        <v>58</v>
      </c>
    </row>
    <row r="17" spans="1:7" x14ac:dyDescent="0.25">
      <c r="A17" s="10" t="s">
        <v>9</v>
      </c>
      <c r="B17" s="11" t="s">
        <v>23</v>
      </c>
      <c r="C17" s="12" t="s">
        <v>10</v>
      </c>
      <c r="D17" s="13">
        <v>100</v>
      </c>
      <c r="E17" s="14" t="s">
        <v>11</v>
      </c>
      <c r="F17" s="12"/>
      <c r="G17" s="15" t="s">
        <v>45</v>
      </c>
    </row>
    <row r="18" spans="1:7" x14ac:dyDescent="0.25">
      <c r="A18" s="10" t="s">
        <v>47</v>
      </c>
      <c r="B18" s="11" t="s">
        <v>59</v>
      </c>
      <c r="C18" s="12" t="s">
        <v>10</v>
      </c>
      <c r="D18" s="13">
        <v>20</v>
      </c>
      <c r="E18" s="14" t="s">
        <v>14</v>
      </c>
      <c r="F18" s="12"/>
      <c r="G18" s="15" t="s">
        <v>45</v>
      </c>
    </row>
    <row r="19" spans="1:7" x14ac:dyDescent="0.25">
      <c r="A19" s="10" t="s">
        <v>47</v>
      </c>
      <c r="B19" s="11" t="s">
        <v>60</v>
      </c>
      <c r="C19" s="12" t="s">
        <v>10</v>
      </c>
      <c r="D19" s="13">
        <v>50</v>
      </c>
      <c r="E19" s="14" t="s">
        <v>14</v>
      </c>
      <c r="F19" s="12"/>
      <c r="G19" s="15" t="s">
        <v>57</v>
      </c>
    </row>
    <row r="20" spans="1:7" x14ac:dyDescent="0.25">
      <c r="A20" s="10" t="s">
        <v>47</v>
      </c>
      <c r="B20" s="11" t="s">
        <v>61</v>
      </c>
      <c r="C20" s="12" t="s">
        <v>10</v>
      </c>
      <c r="D20" s="13">
        <v>50</v>
      </c>
      <c r="E20" s="14" t="s">
        <v>62</v>
      </c>
      <c r="F20" s="12"/>
      <c r="G20" s="15" t="s">
        <v>44</v>
      </c>
    </row>
    <row r="21" spans="1:7" x14ac:dyDescent="0.25">
      <c r="A21" s="10" t="s">
        <v>21</v>
      </c>
      <c r="B21" s="11" t="s">
        <v>22</v>
      </c>
      <c r="C21" s="12" t="s">
        <v>10</v>
      </c>
      <c r="D21" s="13">
        <v>120</v>
      </c>
      <c r="E21" s="14" t="s">
        <v>62</v>
      </c>
      <c r="F21" s="12"/>
      <c r="G21" s="15" t="s">
        <v>51</v>
      </c>
    </row>
    <row r="22" spans="1:7" x14ac:dyDescent="0.25">
      <c r="A22" s="10" t="s">
        <v>47</v>
      </c>
      <c r="B22" s="11" t="s">
        <v>63</v>
      </c>
      <c r="C22" s="12" t="s">
        <v>10</v>
      </c>
      <c r="D22" s="13">
        <v>100</v>
      </c>
      <c r="E22" s="14" t="s">
        <v>11</v>
      </c>
      <c r="F22" s="12"/>
      <c r="G22" s="15" t="s">
        <v>45</v>
      </c>
    </row>
    <row r="23" spans="1:7" x14ac:dyDescent="0.25">
      <c r="A23" s="10" t="s">
        <v>47</v>
      </c>
      <c r="B23" s="11" t="s">
        <v>64</v>
      </c>
      <c r="C23" s="12" t="s">
        <v>10</v>
      </c>
      <c r="D23" s="13">
        <v>50</v>
      </c>
      <c r="E23" s="14" t="s">
        <v>14</v>
      </c>
      <c r="F23" s="12"/>
      <c r="G23" s="15" t="s">
        <v>44</v>
      </c>
    </row>
    <row r="24" spans="1:7" x14ac:dyDescent="0.25">
      <c r="A24" s="10" t="s">
        <v>9</v>
      </c>
      <c r="B24" s="11" t="s">
        <v>64</v>
      </c>
      <c r="C24" s="12" t="s">
        <v>10</v>
      </c>
      <c r="D24" s="13">
        <v>100</v>
      </c>
      <c r="E24" s="14" t="s">
        <v>11</v>
      </c>
      <c r="F24" s="12"/>
      <c r="G24" s="15" t="s">
        <v>51</v>
      </c>
    </row>
    <row r="25" spans="1:7" x14ac:dyDescent="0.25">
      <c r="A25" s="10" t="s">
        <v>47</v>
      </c>
      <c r="B25" s="11" t="s">
        <v>65</v>
      </c>
      <c r="C25" s="12" t="s">
        <v>10</v>
      </c>
      <c r="D25" s="13">
        <v>50</v>
      </c>
      <c r="E25" s="14" t="s">
        <v>16</v>
      </c>
      <c r="F25" s="12"/>
      <c r="G25" s="15" t="s">
        <v>45</v>
      </c>
    </row>
    <row r="26" spans="1:7" x14ac:dyDescent="0.25">
      <c r="A26" s="10" t="s">
        <v>9</v>
      </c>
      <c r="B26" s="11" t="s">
        <v>66</v>
      </c>
      <c r="C26" s="12" t="s">
        <v>10</v>
      </c>
      <c r="D26" s="13">
        <v>150</v>
      </c>
      <c r="E26" s="14" t="s">
        <v>11</v>
      </c>
      <c r="F26" s="12" t="s">
        <v>12</v>
      </c>
      <c r="G26" s="15" t="s">
        <v>57</v>
      </c>
    </row>
    <row r="27" spans="1:7" x14ac:dyDescent="0.25">
      <c r="A27" s="9"/>
      <c r="B27" s="9"/>
      <c r="C27" s="9"/>
      <c r="D27" s="9"/>
      <c r="E27" s="9"/>
      <c r="F27" s="9"/>
      <c r="G27" s="9"/>
    </row>
    <row r="28" spans="1:7" ht="18.75" x14ac:dyDescent="0.3">
      <c r="A28" s="1" t="s">
        <v>0</v>
      </c>
      <c r="B28" s="22" t="s">
        <v>24</v>
      </c>
      <c r="C28" s="22"/>
      <c r="D28" s="2">
        <f>SUBTOTAL(9,D30:D57)</f>
        <v>1635</v>
      </c>
      <c r="E28" s="3"/>
      <c r="F28" s="3"/>
      <c r="G28" s="2"/>
    </row>
    <row r="29" spans="1:7" ht="45" x14ac:dyDescent="0.25">
      <c r="A29" s="4" t="s">
        <v>2</v>
      </c>
      <c r="B29" s="4" t="s">
        <v>3</v>
      </c>
      <c r="C29" s="4" t="s">
        <v>4</v>
      </c>
      <c r="D29" s="5" t="s">
        <v>5</v>
      </c>
      <c r="E29" s="5" t="s">
        <v>6</v>
      </c>
      <c r="F29" s="5" t="s">
        <v>7</v>
      </c>
      <c r="G29" s="6" t="s">
        <v>8</v>
      </c>
    </row>
    <row r="30" spans="1:7" x14ac:dyDescent="0.25">
      <c r="A30" s="10" t="s">
        <v>9</v>
      </c>
      <c r="B30" s="11" t="s">
        <v>34</v>
      </c>
      <c r="C30" s="12" t="s">
        <v>10</v>
      </c>
      <c r="D30" s="13">
        <v>160</v>
      </c>
      <c r="E30" s="14" t="s">
        <v>11</v>
      </c>
      <c r="F30" s="12" t="s">
        <v>12</v>
      </c>
      <c r="G30" s="15" t="s">
        <v>58</v>
      </c>
    </row>
    <row r="31" spans="1:7" x14ac:dyDescent="0.25">
      <c r="A31" s="10" t="s">
        <v>9</v>
      </c>
      <c r="B31" s="11" t="s">
        <v>34</v>
      </c>
      <c r="C31" s="12" t="s">
        <v>18</v>
      </c>
      <c r="D31" s="13">
        <v>30</v>
      </c>
      <c r="E31" s="14" t="s">
        <v>16</v>
      </c>
      <c r="F31" s="12" t="s">
        <v>12</v>
      </c>
      <c r="G31" s="15" t="s">
        <v>58</v>
      </c>
    </row>
    <row r="32" spans="1:7" x14ac:dyDescent="0.25">
      <c r="A32" s="10" t="s">
        <v>9</v>
      </c>
      <c r="B32" s="11" t="s">
        <v>40</v>
      </c>
      <c r="C32" s="12" t="s">
        <v>10</v>
      </c>
      <c r="D32" s="13">
        <v>60</v>
      </c>
      <c r="E32" s="14" t="s">
        <v>11</v>
      </c>
      <c r="F32" s="12" t="s">
        <v>12</v>
      </c>
      <c r="G32" s="15" t="s">
        <v>58</v>
      </c>
    </row>
    <row r="33" spans="1:7" x14ac:dyDescent="0.25">
      <c r="A33" s="10" t="s">
        <v>9</v>
      </c>
      <c r="B33" s="11" t="s">
        <v>40</v>
      </c>
      <c r="C33" s="16" t="s">
        <v>18</v>
      </c>
      <c r="D33" s="13">
        <v>10</v>
      </c>
      <c r="E33" s="14" t="s">
        <v>11</v>
      </c>
      <c r="F33" s="12" t="s">
        <v>12</v>
      </c>
      <c r="G33" s="15" t="s">
        <v>58</v>
      </c>
    </row>
    <row r="34" spans="1:7" x14ac:dyDescent="0.25">
      <c r="A34" s="10" t="s">
        <v>9</v>
      </c>
      <c r="B34" s="11" t="s">
        <v>34</v>
      </c>
      <c r="C34" s="12" t="s">
        <v>10</v>
      </c>
      <c r="D34" s="13">
        <v>60</v>
      </c>
      <c r="E34" s="14" t="s">
        <v>11</v>
      </c>
      <c r="F34" s="12" t="s">
        <v>12</v>
      </c>
      <c r="G34" s="15" t="s">
        <v>58</v>
      </c>
    </row>
    <row r="35" spans="1:7" x14ac:dyDescent="0.25">
      <c r="A35" s="10" t="s">
        <v>9</v>
      </c>
      <c r="B35" s="11" t="s">
        <v>34</v>
      </c>
      <c r="C35" s="12" t="s">
        <v>18</v>
      </c>
      <c r="D35" s="13">
        <v>10</v>
      </c>
      <c r="E35" s="14" t="s">
        <v>16</v>
      </c>
      <c r="F35" s="12" t="s">
        <v>12</v>
      </c>
      <c r="G35" s="15" t="s">
        <v>58</v>
      </c>
    </row>
    <row r="36" spans="1:7" x14ac:dyDescent="0.25">
      <c r="A36" s="10" t="s">
        <v>9</v>
      </c>
      <c r="B36" s="11" t="s">
        <v>39</v>
      </c>
      <c r="C36" s="12" t="s">
        <v>10</v>
      </c>
      <c r="D36" s="13">
        <v>110</v>
      </c>
      <c r="E36" s="14" t="s">
        <v>11</v>
      </c>
      <c r="F36" s="12" t="s">
        <v>12</v>
      </c>
      <c r="G36" s="15" t="s">
        <v>58</v>
      </c>
    </row>
    <row r="37" spans="1:7" x14ac:dyDescent="0.25">
      <c r="A37" s="10" t="s">
        <v>9</v>
      </c>
      <c r="B37" s="11" t="s">
        <v>36</v>
      </c>
      <c r="C37" s="12" t="s">
        <v>10</v>
      </c>
      <c r="D37" s="13">
        <v>180</v>
      </c>
      <c r="E37" s="14" t="s">
        <v>11</v>
      </c>
      <c r="F37" s="12" t="s">
        <v>12</v>
      </c>
      <c r="G37" s="15" t="s">
        <v>44</v>
      </c>
    </row>
    <row r="38" spans="1:7" x14ac:dyDescent="0.25">
      <c r="A38" s="10" t="s">
        <v>9</v>
      </c>
      <c r="B38" s="11" t="s">
        <v>36</v>
      </c>
      <c r="C38" s="12" t="s">
        <v>19</v>
      </c>
      <c r="D38" s="13">
        <v>20</v>
      </c>
      <c r="E38" s="14" t="s">
        <v>14</v>
      </c>
      <c r="F38" s="12" t="s">
        <v>12</v>
      </c>
      <c r="G38" s="15" t="s">
        <v>44</v>
      </c>
    </row>
    <row r="39" spans="1:7" x14ac:dyDescent="0.25">
      <c r="A39" s="10" t="s">
        <v>9</v>
      </c>
      <c r="B39" s="11" t="s">
        <v>36</v>
      </c>
      <c r="C39" s="12" t="s">
        <v>20</v>
      </c>
      <c r="D39" s="13">
        <v>20</v>
      </c>
      <c r="E39" s="14" t="s">
        <v>16</v>
      </c>
      <c r="F39" s="12" t="s">
        <v>12</v>
      </c>
      <c r="G39" s="15" t="s">
        <v>44</v>
      </c>
    </row>
    <row r="40" spans="1:7" x14ac:dyDescent="0.25">
      <c r="A40" s="10" t="s">
        <v>9</v>
      </c>
      <c r="B40" s="11" t="s">
        <v>69</v>
      </c>
      <c r="C40" s="12" t="s">
        <v>18</v>
      </c>
      <c r="D40" s="13">
        <v>80</v>
      </c>
      <c r="E40" s="14" t="s">
        <v>14</v>
      </c>
      <c r="F40" s="12" t="s">
        <v>12</v>
      </c>
      <c r="G40" s="15" t="s">
        <v>44</v>
      </c>
    </row>
    <row r="41" spans="1:7" x14ac:dyDescent="0.25">
      <c r="A41" s="10" t="s">
        <v>9</v>
      </c>
      <c r="B41" s="11" t="s">
        <v>69</v>
      </c>
      <c r="C41" s="12" t="s">
        <v>20</v>
      </c>
      <c r="D41" s="13">
        <v>10</v>
      </c>
      <c r="E41" s="14" t="s">
        <v>11</v>
      </c>
      <c r="F41" s="12" t="s">
        <v>12</v>
      </c>
      <c r="G41" s="15" t="s">
        <v>44</v>
      </c>
    </row>
    <row r="42" spans="1:7" x14ac:dyDescent="0.25">
      <c r="A42" s="10" t="s">
        <v>9</v>
      </c>
      <c r="B42" s="11" t="s">
        <v>70</v>
      </c>
      <c r="C42" s="12" t="s">
        <v>10</v>
      </c>
      <c r="D42" s="13">
        <v>60</v>
      </c>
      <c r="E42" s="14" t="s">
        <v>11</v>
      </c>
      <c r="F42" s="12" t="s">
        <v>12</v>
      </c>
      <c r="G42" s="15" t="s">
        <v>58</v>
      </c>
    </row>
    <row r="43" spans="1:7" x14ac:dyDescent="0.25">
      <c r="A43" s="10" t="s">
        <v>9</v>
      </c>
      <c r="B43" s="11" t="s">
        <v>70</v>
      </c>
      <c r="C43" s="12" t="s">
        <v>18</v>
      </c>
      <c r="D43" s="13">
        <v>10</v>
      </c>
      <c r="E43" s="14" t="s">
        <v>16</v>
      </c>
      <c r="F43" s="12" t="s">
        <v>12</v>
      </c>
      <c r="G43" s="15" t="s">
        <v>58</v>
      </c>
    </row>
    <row r="44" spans="1:7" x14ac:dyDescent="0.25">
      <c r="A44" s="10" t="s">
        <v>9</v>
      </c>
      <c r="B44" s="11" t="s">
        <v>70</v>
      </c>
      <c r="C44" s="12" t="s">
        <v>20</v>
      </c>
      <c r="D44" s="13">
        <v>5</v>
      </c>
      <c r="E44" s="14" t="s">
        <v>11</v>
      </c>
      <c r="F44" s="12" t="s">
        <v>12</v>
      </c>
      <c r="G44" s="15" t="s">
        <v>58</v>
      </c>
    </row>
    <row r="45" spans="1:7" x14ac:dyDescent="0.25">
      <c r="A45" s="10" t="s">
        <v>9</v>
      </c>
      <c r="B45" s="11" t="s">
        <v>71</v>
      </c>
      <c r="C45" s="12" t="s">
        <v>10</v>
      </c>
      <c r="D45" s="13">
        <v>120</v>
      </c>
      <c r="E45" s="14" t="s">
        <v>11</v>
      </c>
      <c r="F45" s="12" t="s">
        <v>12</v>
      </c>
      <c r="G45" s="15" t="s">
        <v>58</v>
      </c>
    </row>
    <row r="46" spans="1:7" x14ac:dyDescent="0.25">
      <c r="A46" s="10" t="s">
        <v>9</v>
      </c>
      <c r="B46" s="11" t="s">
        <v>71</v>
      </c>
      <c r="C46" s="12" t="s">
        <v>18</v>
      </c>
      <c r="D46" s="13">
        <v>50</v>
      </c>
      <c r="E46" s="14" t="s">
        <v>16</v>
      </c>
      <c r="F46" s="12" t="s">
        <v>12</v>
      </c>
      <c r="G46" s="15" t="s">
        <v>58</v>
      </c>
    </row>
    <row r="47" spans="1:7" x14ac:dyDescent="0.25">
      <c r="A47" s="10" t="s">
        <v>9</v>
      </c>
      <c r="B47" s="11" t="s">
        <v>72</v>
      </c>
      <c r="C47" s="12" t="s">
        <v>10</v>
      </c>
      <c r="D47" s="13">
        <v>60</v>
      </c>
      <c r="E47" s="14" t="s">
        <v>11</v>
      </c>
      <c r="F47" s="12" t="s">
        <v>12</v>
      </c>
      <c r="G47" s="15" t="s">
        <v>44</v>
      </c>
    </row>
    <row r="48" spans="1:7" x14ac:dyDescent="0.25">
      <c r="A48" s="10" t="s">
        <v>9</v>
      </c>
      <c r="B48" s="11" t="s">
        <v>38</v>
      </c>
      <c r="C48" s="12" t="s">
        <v>10</v>
      </c>
      <c r="D48" s="13">
        <v>70</v>
      </c>
      <c r="E48" s="14" t="s">
        <v>11</v>
      </c>
      <c r="F48" s="12" t="s">
        <v>12</v>
      </c>
      <c r="G48" s="15" t="s">
        <v>44</v>
      </c>
    </row>
    <row r="49" spans="1:7" x14ac:dyDescent="0.25">
      <c r="A49" s="10" t="s">
        <v>9</v>
      </c>
      <c r="B49" s="11" t="s">
        <v>73</v>
      </c>
      <c r="C49" s="12" t="s">
        <v>10</v>
      </c>
      <c r="D49" s="13">
        <v>50</v>
      </c>
      <c r="E49" s="14" t="s">
        <v>11</v>
      </c>
      <c r="F49" s="12" t="s">
        <v>12</v>
      </c>
      <c r="G49" s="15" t="s">
        <v>44</v>
      </c>
    </row>
    <row r="50" spans="1:7" x14ac:dyDescent="0.25">
      <c r="A50" s="10" t="s">
        <v>9</v>
      </c>
      <c r="B50" s="11" t="s">
        <v>74</v>
      </c>
      <c r="C50" s="12" t="s">
        <v>10</v>
      </c>
      <c r="D50" s="13">
        <v>20</v>
      </c>
      <c r="E50" s="14" t="s">
        <v>11</v>
      </c>
      <c r="F50" s="12" t="s">
        <v>12</v>
      </c>
      <c r="G50" s="15" t="s">
        <v>58</v>
      </c>
    </row>
    <row r="51" spans="1:7" x14ac:dyDescent="0.25">
      <c r="A51" s="10" t="s">
        <v>9</v>
      </c>
      <c r="B51" s="11" t="s">
        <v>74</v>
      </c>
      <c r="C51" s="12" t="s">
        <v>18</v>
      </c>
      <c r="D51" s="13">
        <v>40</v>
      </c>
      <c r="E51" s="14" t="s">
        <v>16</v>
      </c>
      <c r="F51" s="12" t="s">
        <v>12</v>
      </c>
      <c r="G51" s="15" t="s">
        <v>58</v>
      </c>
    </row>
    <row r="52" spans="1:7" x14ac:dyDescent="0.25">
      <c r="A52" s="10" t="s">
        <v>9</v>
      </c>
      <c r="B52" s="11" t="s">
        <v>37</v>
      </c>
      <c r="C52" s="12" t="s">
        <v>10</v>
      </c>
      <c r="D52" s="13">
        <v>50</v>
      </c>
      <c r="E52" s="14" t="s">
        <v>11</v>
      </c>
      <c r="F52" s="12" t="s">
        <v>12</v>
      </c>
      <c r="G52" s="15" t="s">
        <v>44</v>
      </c>
    </row>
    <row r="53" spans="1:7" x14ac:dyDescent="0.25">
      <c r="A53" s="10" t="s">
        <v>9</v>
      </c>
      <c r="B53" s="11" t="s">
        <v>75</v>
      </c>
      <c r="C53" s="12" t="s">
        <v>10</v>
      </c>
      <c r="D53" s="13">
        <v>60</v>
      </c>
      <c r="E53" s="14" t="s">
        <v>11</v>
      </c>
      <c r="F53" s="12" t="s">
        <v>12</v>
      </c>
      <c r="G53" s="15" t="s">
        <v>58</v>
      </c>
    </row>
    <row r="54" spans="1:7" x14ac:dyDescent="0.25">
      <c r="A54" s="10" t="s">
        <v>9</v>
      </c>
      <c r="B54" s="11" t="s">
        <v>35</v>
      </c>
      <c r="C54" s="12" t="s">
        <v>10</v>
      </c>
      <c r="D54" s="13">
        <v>100</v>
      </c>
      <c r="E54" s="14" t="s">
        <v>11</v>
      </c>
      <c r="F54" s="12" t="s">
        <v>12</v>
      </c>
      <c r="G54" s="15" t="s">
        <v>44</v>
      </c>
    </row>
    <row r="55" spans="1:7" x14ac:dyDescent="0.25">
      <c r="A55" s="10" t="s">
        <v>9</v>
      </c>
      <c r="B55" s="11" t="s">
        <v>35</v>
      </c>
      <c r="C55" s="12" t="s">
        <v>18</v>
      </c>
      <c r="D55" s="13">
        <v>30</v>
      </c>
      <c r="E55" s="14" t="s">
        <v>11</v>
      </c>
      <c r="F55" s="12" t="s">
        <v>12</v>
      </c>
      <c r="G55" s="15" t="s">
        <v>44</v>
      </c>
    </row>
    <row r="56" spans="1:7" x14ac:dyDescent="0.25">
      <c r="A56" s="10" t="s">
        <v>9</v>
      </c>
      <c r="B56" s="11" t="s">
        <v>76</v>
      </c>
      <c r="C56" s="12" t="s">
        <v>19</v>
      </c>
      <c r="D56" s="13">
        <v>100</v>
      </c>
      <c r="E56" s="14" t="s">
        <v>11</v>
      </c>
      <c r="F56" s="12" t="s">
        <v>12</v>
      </c>
      <c r="G56" s="15" t="s">
        <v>44</v>
      </c>
    </row>
    <row r="57" spans="1:7" x14ac:dyDescent="0.25">
      <c r="A57" s="10" t="s">
        <v>9</v>
      </c>
      <c r="B57" s="11" t="s">
        <v>39</v>
      </c>
      <c r="C57" s="12" t="s">
        <v>20</v>
      </c>
      <c r="D57" s="13">
        <v>60</v>
      </c>
      <c r="E57" s="14" t="s">
        <v>16</v>
      </c>
      <c r="F57" s="12" t="s">
        <v>12</v>
      </c>
      <c r="G57" s="15" t="s">
        <v>58</v>
      </c>
    </row>
    <row r="58" spans="1:7" x14ac:dyDescent="0.25">
      <c r="A58" s="9"/>
      <c r="B58" s="9"/>
      <c r="C58" s="9"/>
      <c r="D58" s="9"/>
      <c r="E58" s="9"/>
      <c r="F58" s="9"/>
      <c r="G58" s="9"/>
    </row>
    <row r="59" spans="1:7" ht="18.75" x14ac:dyDescent="0.3">
      <c r="A59" s="1" t="s">
        <v>0</v>
      </c>
      <c r="B59" s="22" t="s">
        <v>25</v>
      </c>
      <c r="C59" s="22"/>
      <c r="D59" s="2">
        <f>SUBTOTAL(9,D61:D69)</f>
        <v>500</v>
      </c>
      <c r="E59" s="3"/>
      <c r="F59" s="3"/>
      <c r="G59" s="2"/>
    </row>
    <row r="60" spans="1:7" ht="45" x14ac:dyDescent="0.25">
      <c r="A60" s="4" t="s">
        <v>2</v>
      </c>
      <c r="B60" s="4" t="s">
        <v>3</v>
      </c>
      <c r="C60" s="4" t="s">
        <v>4</v>
      </c>
      <c r="D60" s="5" t="s">
        <v>5</v>
      </c>
      <c r="E60" s="5" t="s">
        <v>6</v>
      </c>
      <c r="F60" s="5" t="s">
        <v>7</v>
      </c>
      <c r="G60" s="6" t="s">
        <v>8</v>
      </c>
    </row>
    <row r="61" spans="1:7" x14ac:dyDescent="0.25">
      <c r="A61" s="10" t="s">
        <v>9</v>
      </c>
      <c r="B61" s="11" t="s">
        <v>26</v>
      </c>
      <c r="C61" s="12" t="s">
        <v>10</v>
      </c>
      <c r="D61" s="13">
        <v>100</v>
      </c>
      <c r="E61" s="14" t="s">
        <v>56</v>
      </c>
      <c r="F61" s="12" t="s">
        <v>12</v>
      </c>
      <c r="G61" s="15" t="s">
        <v>58</v>
      </c>
    </row>
    <row r="62" spans="1:7" x14ac:dyDescent="0.25">
      <c r="A62" s="10" t="s">
        <v>9</v>
      </c>
      <c r="B62" s="11" t="s">
        <v>77</v>
      </c>
      <c r="C62" s="12" t="s">
        <v>10</v>
      </c>
      <c r="D62" s="13">
        <v>40</v>
      </c>
      <c r="E62" s="14" t="s">
        <v>11</v>
      </c>
      <c r="F62" s="12" t="s">
        <v>12</v>
      </c>
      <c r="G62" s="15" t="s">
        <v>57</v>
      </c>
    </row>
    <row r="63" spans="1:7" x14ac:dyDescent="0.25">
      <c r="A63" s="10" t="s">
        <v>9</v>
      </c>
      <c r="B63" s="11" t="s">
        <v>78</v>
      </c>
      <c r="C63" s="12" t="s">
        <v>10</v>
      </c>
      <c r="D63" s="13">
        <v>30</v>
      </c>
      <c r="E63" s="14" t="s">
        <v>11</v>
      </c>
      <c r="F63" s="12" t="s">
        <v>12</v>
      </c>
      <c r="G63" s="15" t="s">
        <v>79</v>
      </c>
    </row>
    <row r="64" spans="1:7" x14ac:dyDescent="0.25">
      <c r="A64" s="10" t="s">
        <v>9</v>
      </c>
      <c r="B64" s="11" t="s">
        <v>27</v>
      </c>
      <c r="C64" s="12" t="s">
        <v>10</v>
      </c>
      <c r="D64" s="13">
        <v>80</v>
      </c>
      <c r="E64" s="14" t="s">
        <v>11</v>
      </c>
      <c r="F64" s="12" t="s">
        <v>12</v>
      </c>
      <c r="G64" s="15" t="s">
        <v>58</v>
      </c>
    </row>
    <row r="65" spans="1:7" x14ac:dyDescent="0.25">
      <c r="A65" s="10" t="s">
        <v>9</v>
      </c>
      <c r="B65" s="11" t="s">
        <v>80</v>
      </c>
      <c r="C65" s="12" t="s">
        <v>10</v>
      </c>
      <c r="D65" s="13">
        <v>40</v>
      </c>
      <c r="E65" s="14" t="s">
        <v>11</v>
      </c>
      <c r="F65" s="12" t="s">
        <v>12</v>
      </c>
      <c r="G65" s="15" t="s">
        <v>51</v>
      </c>
    </row>
    <row r="66" spans="1:7" x14ac:dyDescent="0.25">
      <c r="A66" s="10" t="s">
        <v>9</v>
      </c>
      <c r="B66" s="11" t="s">
        <v>81</v>
      </c>
      <c r="C66" s="12" t="s">
        <v>10</v>
      </c>
      <c r="D66" s="13">
        <v>40</v>
      </c>
      <c r="E66" s="14" t="s">
        <v>11</v>
      </c>
      <c r="F66" s="12" t="s">
        <v>12</v>
      </c>
      <c r="G66" s="15" t="s">
        <v>57</v>
      </c>
    </row>
    <row r="67" spans="1:7" x14ac:dyDescent="0.25">
      <c r="A67" s="10" t="s">
        <v>9</v>
      </c>
      <c r="B67" s="11" t="s">
        <v>82</v>
      </c>
      <c r="C67" s="12" t="s">
        <v>10</v>
      </c>
      <c r="D67" s="13">
        <v>60</v>
      </c>
      <c r="E67" s="14" t="s">
        <v>14</v>
      </c>
      <c r="F67" s="12" t="s">
        <v>12</v>
      </c>
      <c r="G67" s="15" t="s">
        <v>51</v>
      </c>
    </row>
    <row r="68" spans="1:7" x14ac:dyDescent="0.25">
      <c r="A68" s="10" t="s">
        <v>9</v>
      </c>
      <c r="B68" s="11" t="s">
        <v>83</v>
      </c>
      <c r="C68" s="12" t="s">
        <v>10</v>
      </c>
      <c r="D68" s="13">
        <v>60</v>
      </c>
      <c r="E68" s="14" t="s">
        <v>16</v>
      </c>
      <c r="F68" s="12" t="s">
        <v>12</v>
      </c>
      <c r="G68" s="15" t="s">
        <v>58</v>
      </c>
    </row>
    <row r="69" spans="1:7" x14ac:dyDescent="0.25">
      <c r="A69" s="10" t="s">
        <v>9</v>
      </c>
      <c r="B69" s="11" t="s">
        <v>28</v>
      </c>
      <c r="C69" s="12" t="s">
        <v>10</v>
      </c>
      <c r="D69" s="13">
        <v>50</v>
      </c>
      <c r="E69" s="14" t="s">
        <v>14</v>
      </c>
      <c r="F69" s="12" t="s">
        <v>12</v>
      </c>
      <c r="G69" s="15" t="s">
        <v>51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ht="18.75" x14ac:dyDescent="0.3">
      <c r="A71" s="1" t="s">
        <v>0</v>
      </c>
      <c r="B71" s="22" t="s">
        <v>29</v>
      </c>
      <c r="C71" s="22"/>
      <c r="D71" s="2">
        <f>SUBTOTAL(9,D73:D97)</f>
        <v>1615</v>
      </c>
      <c r="E71" s="3"/>
      <c r="F71" s="3"/>
      <c r="G71" s="2"/>
    </row>
    <row r="72" spans="1:7" ht="45" x14ac:dyDescent="0.25">
      <c r="A72" s="4" t="s">
        <v>2</v>
      </c>
      <c r="B72" s="4" t="s">
        <v>3</v>
      </c>
      <c r="C72" s="4" t="s">
        <v>4</v>
      </c>
      <c r="D72" s="5" t="s">
        <v>5</v>
      </c>
      <c r="E72" s="5" t="s">
        <v>6</v>
      </c>
      <c r="F72" s="5" t="s">
        <v>7</v>
      </c>
      <c r="G72" s="6" t="s">
        <v>8</v>
      </c>
    </row>
    <row r="73" spans="1:7" x14ac:dyDescent="0.25">
      <c r="A73" s="10" t="s">
        <v>9</v>
      </c>
      <c r="B73" s="11" t="s">
        <v>85</v>
      </c>
      <c r="C73" s="12" t="s">
        <v>84</v>
      </c>
      <c r="D73" s="13">
        <v>50</v>
      </c>
      <c r="E73" s="14" t="s">
        <v>11</v>
      </c>
      <c r="F73" s="12" t="s">
        <v>12</v>
      </c>
      <c r="G73" s="15" t="s">
        <v>44</v>
      </c>
    </row>
    <row r="74" spans="1:7" x14ac:dyDescent="0.25">
      <c r="A74" s="10" t="s">
        <v>9</v>
      </c>
      <c r="B74" s="11" t="s">
        <v>85</v>
      </c>
      <c r="C74" s="12" t="s">
        <v>18</v>
      </c>
      <c r="D74" s="13">
        <v>10</v>
      </c>
      <c r="E74" s="14" t="s">
        <v>11</v>
      </c>
      <c r="F74" s="12" t="s">
        <v>12</v>
      </c>
      <c r="G74" s="15" t="s">
        <v>44</v>
      </c>
    </row>
    <row r="75" spans="1:7" x14ac:dyDescent="0.25">
      <c r="A75" s="10" t="s">
        <v>9</v>
      </c>
      <c r="B75" s="11" t="s">
        <v>86</v>
      </c>
      <c r="C75" s="12" t="s">
        <v>10</v>
      </c>
      <c r="D75" s="13">
        <v>170</v>
      </c>
      <c r="E75" s="14" t="s">
        <v>11</v>
      </c>
      <c r="F75" s="12" t="s">
        <v>12</v>
      </c>
      <c r="G75" s="15" t="s">
        <v>58</v>
      </c>
    </row>
    <row r="76" spans="1:7" x14ac:dyDescent="0.25">
      <c r="A76" s="10" t="s">
        <v>9</v>
      </c>
      <c r="B76" s="11" t="s">
        <v>87</v>
      </c>
      <c r="C76" s="12" t="s">
        <v>84</v>
      </c>
      <c r="D76" s="13">
        <v>90</v>
      </c>
      <c r="E76" s="14" t="s">
        <v>11</v>
      </c>
      <c r="F76" s="12" t="s">
        <v>12</v>
      </c>
      <c r="G76" s="15" t="s">
        <v>44</v>
      </c>
    </row>
    <row r="77" spans="1:7" x14ac:dyDescent="0.25">
      <c r="A77" s="10" t="s">
        <v>9</v>
      </c>
      <c r="B77" s="11" t="s">
        <v>87</v>
      </c>
      <c r="C77" s="12" t="s">
        <v>67</v>
      </c>
      <c r="D77" s="13">
        <v>20</v>
      </c>
      <c r="E77" s="14" t="s">
        <v>16</v>
      </c>
      <c r="F77" s="12" t="s">
        <v>12</v>
      </c>
      <c r="G77" s="15" t="s">
        <v>44</v>
      </c>
    </row>
    <row r="78" spans="1:7" x14ac:dyDescent="0.25">
      <c r="A78" s="10" t="s">
        <v>9</v>
      </c>
      <c r="B78" s="11" t="s">
        <v>88</v>
      </c>
      <c r="C78" s="12" t="s">
        <v>84</v>
      </c>
      <c r="D78" s="13">
        <v>180</v>
      </c>
      <c r="E78" s="14" t="s">
        <v>11</v>
      </c>
      <c r="F78" s="12" t="s">
        <v>12</v>
      </c>
      <c r="G78" s="15" t="s">
        <v>58</v>
      </c>
    </row>
    <row r="79" spans="1:7" x14ac:dyDescent="0.25">
      <c r="A79" s="10" t="s">
        <v>9</v>
      </c>
      <c r="B79" s="11" t="s">
        <v>88</v>
      </c>
      <c r="C79" s="12" t="s">
        <v>68</v>
      </c>
      <c r="D79" s="13">
        <v>10</v>
      </c>
      <c r="E79" s="14" t="s">
        <v>16</v>
      </c>
      <c r="F79" s="12" t="s">
        <v>12</v>
      </c>
      <c r="G79" s="15" t="s">
        <v>58</v>
      </c>
    </row>
    <row r="80" spans="1:7" x14ac:dyDescent="0.25">
      <c r="A80" s="10" t="s">
        <v>9</v>
      </c>
      <c r="B80" s="11" t="s">
        <v>41</v>
      </c>
      <c r="C80" s="12" t="s">
        <v>10</v>
      </c>
      <c r="D80" s="13">
        <v>120</v>
      </c>
      <c r="E80" s="14" t="s">
        <v>11</v>
      </c>
      <c r="F80" s="12" t="s">
        <v>12</v>
      </c>
      <c r="G80" s="15" t="s">
        <v>44</v>
      </c>
    </row>
    <row r="81" spans="1:7" x14ac:dyDescent="0.25">
      <c r="A81" s="10" t="s">
        <v>9</v>
      </c>
      <c r="B81" s="11" t="s">
        <v>89</v>
      </c>
      <c r="C81" s="12" t="s">
        <v>10</v>
      </c>
      <c r="D81" s="13">
        <v>90</v>
      </c>
      <c r="E81" s="14" t="s">
        <v>11</v>
      </c>
      <c r="F81" s="12" t="s">
        <v>12</v>
      </c>
      <c r="G81" s="15" t="s">
        <v>44</v>
      </c>
    </row>
    <row r="82" spans="1:7" x14ac:dyDescent="0.25">
      <c r="A82" s="10" t="s">
        <v>9</v>
      </c>
      <c r="B82" s="11" t="s">
        <v>90</v>
      </c>
      <c r="C82" s="12" t="s">
        <v>10</v>
      </c>
      <c r="D82" s="13">
        <v>100</v>
      </c>
      <c r="E82" s="14" t="s">
        <v>11</v>
      </c>
      <c r="F82" s="12" t="s">
        <v>12</v>
      </c>
      <c r="G82" s="15" t="s">
        <v>44</v>
      </c>
    </row>
    <row r="83" spans="1:7" x14ac:dyDescent="0.25">
      <c r="A83" s="10" t="s">
        <v>9</v>
      </c>
      <c r="B83" s="11" t="s">
        <v>91</v>
      </c>
      <c r="C83" s="12" t="s">
        <v>10</v>
      </c>
      <c r="D83" s="13">
        <v>40</v>
      </c>
      <c r="E83" s="14" t="s">
        <v>14</v>
      </c>
      <c r="F83" s="12" t="s">
        <v>12</v>
      </c>
      <c r="G83" s="15" t="s">
        <v>44</v>
      </c>
    </row>
    <row r="84" spans="1:7" x14ac:dyDescent="0.25">
      <c r="A84" s="10" t="s">
        <v>9</v>
      </c>
      <c r="B84" s="11" t="s">
        <v>92</v>
      </c>
      <c r="C84" s="12" t="s">
        <v>10</v>
      </c>
      <c r="D84" s="13">
        <v>60</v>
      </c>
      <c r="E84" s="14" t="s">
        <v>11</v>
      </c>
      <c r="F84" s="12" t="s">
        <v>12</v>
      </c>
      <c r="G84" s="15" t="s">
        <v>44</v>
      </c>
    </row>
    <row r="85" spans="1:7" x14ac:dyDescent="0.25">
      <c r="A85" s="10" t="s">
        <v>9</v>
      </c>
      <c r="B85" s="11" t="s">
        <v>93</v>
      </c>
      <c r="C85" s="12" t="s">
        <v>18</v>
      </c>
      <c r="D85" s="13">
        <v>15</v>
      </c>
      <c r="E85" s="14" t="s">
        <v>11</v>
      </c>
      <c r="F85" s="12" t="s">
        <v>12</v>
      </c>
      <c r="G85" s="15" t="s">
        <v>44</v>
      </c>
    </row>
    <row r="86" spans="1:7" x14ac:dyDescent="0.25">
      <c r="A86" s="10" t="s">
        <v>9</v>
      </c>
      <c r="B86" s="11" t="s">
        <v>93</v>
      </c>
      <c r="C86" s="12" t="s">
        <v>10</v>
      </c>
      <c r="D86" s="13">
        <v>50</v>
      </c>
      <c r="E86" s="14" t="s">
        <v>11</v>
      </c>
      <c r="F86" s="12" t="s">
        <v>12</v>
      </c>
      <c r="G86" s="15" t="s">
        <v>44</v>
      </c>
    </row>
    <row r="87" spans="1:7" x14ac:dyDescent="0.25">
      <c r="A87" s="10" t="s">
        <v>9</v>
      </c>
      <c r="B87" s="11" t="s">
        <v>42</v>
      </c>
      <c r="C87" s="12" t="s">
        <v>10</v>
      </c>
      <c r="D87" s="13">
        <v>60</v>
      </c>
      <c r="E87" s="14" t="s">
        <v>16</v>
      </c>
      <c r="F87" s="12" t="s">
        <v>12</v>
      </c>
      <c r="G87" s="15" t="s">
        <v>44</v>
      </c>
    </row>
    <row r="88" spans="1:7" x14ac:dyDescent="0.25">
      <c r="A88" s="10" t="s">
        <v>9</v>
      </c>
      <c r="B88" s="11" t="s">
        <v>43</v>
      </c>
      <c r="C88" s="12" t="s">
        <v>84</v>
      </c>
      <c r="D88" s="13">
        <v>60</v>
      </c>
      <c r="E88" s="14" t="s">
        <v>11</v>
      </c>
      <c r="F88" s="12" t="s">
        <v>12</v>
      </c>
      <c r="G88" s="15" t="s">
        <v>58</v>
      </c>
    </row>
    <row r="89" spans="1:7" x14ac:dyDescent="0.25">
      <c r="A89" s="10" t="s">
        <v>9</v>
      </c>
      <c r="B89" s="11" t="s">
        <v>93</v>
      </c>
      <c r="C89" s="12" t="s">
        <v>10</v>
      </c>
      <c r="D89" s="13">
        <v>120</v>
      </c>
      <c r="E89" s="14" t="s">
        <v>11</v>
      </c>
      <c r="F89" s="12" t="s">
        <v>12</v>
      </c>
      <c r="G89" s="15" t="s">
        <v>44</v>
      </c>
    </row>
    <row r="90" spans="1:7" x14ac:dyDescent="0.25">
      <c r="A90" s="10" t="s">
        <v>9</v>
      </c>
      <c r="B90" s="11" t="s">
        <v>92</v>
      </c>
      <c r="C90" s="16" t="s">
        <v>10</v>
      </c>
      <c r="D90" s="13">
        <v>30</v>
      </c>
      <c r="E90" s="14" t="s">
        <v>11</v>
      </c>
      <c r="F90" s="12" t="s">
        <v>12</v>
      </c>
      <c r="G90" s="15" t="s">
        <v>44</v>
      </c>
    </row>
    <row r="91" spans="1:7" x14ac:dyDescent="0.25">
      <c r="A91" s="10" t="s">
        <v>9</v>
      </c>
      <c r="B91" s="11" t="s">
        <v>94</v>
      </c>
      <c r="C91" s="12" t="s">
        <v>10</v>
      </c>
      <c r="D91" s="13">
        <v>70</v>
      </c>
      <c r="E91" s="14" t="s">
        <v>11</v>
      </c>
      <c r="F91" s="12" t="s">
        <v>12</v>
      </c>
      <c r="G91" s="15" t="s">
        <v>44</v>
      </c>
    </row>
    <row r="92" spans="1:7" x14ac:dyDescent="0.25">
      <c r="A92" s="10" t="s">
        <v>9</v>
      </c>
      <c r="B92" s="11" t="s">
        <v>94</v>
      </c>
      <c r="C92" s="12" t="s">
        <v>10</v>
      </c>
      <c r="D92" s="13">
        <v>20</v>
      </c>
      <c r="E92" s="14" t="s">
        <v>16</v>
      </c>
      <c r="F92" s="12" t="s">
        <v>12</v>
      </c>
      <c r="G92" s="15" t="s">
        <v>44</v>
      </c>
    </row>
    <row r="93" spans="1:7" x14ac:dyDescent="0.25">
      <c r="A93" s="10" t="s">
        <v>9</v>
      </c>
      <c r="B93" s="11" t="s">
        <v>95</v>
      </c>
      <c r="C93" s="12" t="s">
        <v>10</v>
      </c>
      <c r="D93" s="13">
        <v>60</v>
      </c>
      <c r="E93" s="14" t="s">
        <v>11</v>
      </c>
      <c r="F93" s="12" t="s">
        <v>12</v>
      </c>
      <c r="G93" s="15" t="s">
        <v>44</v>
      </c>
    </row>
    <row r="94" spans="1:7" x14ac:dyDescent="0.25">
      <c r="A94" s="10" t="s">
        <v>9</v>
      </c>
      <c r="B94" s="11" t="s">
        <v>95</v>
      </c>
      <c r="C94" s="12" t="s">
        <v>18</v>
      </c>
      <c r="D94" s="13">
        <v>20</v>
      </c>
      <c r="E94" s="14" t="s">
        <v>11</v>
      </c>
      <c r="F94" s="12" t="s">
        <v>12</v>
      </c>
      <c r="G94" s="15" t="s">
        <v>44</v>
      </c>
    </row>
    <row r="95" spans="1:7" x14ac:dyDescent="0.25">
      <c r="A95" s="10" t="s">
        <v>9</v>
      </c>
      <c r="B95" s="11" t="s">
        <v>96</v>
      </c>
      <c r="C95" s="12" t="s">
        <v>10</v>
      </c>
      <c r="D95" s="13">
        <v>90</v>
      </c>
      <c r="E95" s="14" t="s">
        <v>11</v>
      </c>
      <c r="F95" s="12" t="s">
        <v>12</v>
      </c>
      <c r="G95" s="15" t="s">
        <v>44</v>
      </c>
    </row>
    <row r="96" spans="1:7" x14ac:dyDescent="0.25">
      <c r="A96" s="10" t="s">
        <v>9</v>
      </c>
      <c r="B96" s="11" t="s">
        <v>96</v>
      </c>
      <c r="C96" s="12" t="s">
        <v>18</v>
      </c>
      <c r="D96" s="13">
        <v>30</v>
      </c>
      <c r="E96" s="14" t="s">
        <v>11</v>
      </c>
      <c r="F96" s="12" t="s">
        <v>12</v>
      </c>
      <c r="G96" s="15" t="s">
        <v>44</v>
      </c>
    </row>
    <row r="97" spans="1:7" x14ac:dyDescent="0.25">
      <c r="A97" s="10" t="s">
        <v>9</v>
      </c>
      <c r="B97" s="11" t="s">
        <v>91</v>
      </c>
      <c r="C97" s="12" t="s">
        <v>10</v>
      </c>
      <c r="D97" s="13">
        <v>50</v>
      </c>
      <c r="E97" s="14" t="s">
        <v>11</v>
      </c>
      <c r="F97" s="12" t="s">
        <v>12</v>
      </c>
      <c r="G97" s="15" t="s">
        <v>44</v>
      </c>
    </row>
    <row r="98" spans="1:7" x14ac:dyDescent="0.25">
      <c r="A98" s="9"/>
      <c r="B98" s="9"/>
      <c r="C98" s="9"/>
      <c r="D98" s="9"/>
      <c r="E98" s="9"/>
      <c r="F98" s="9"/>
      <c r="G98" s="9"/>
    </row>
    <row r="99" spans="1:7" ht="18.75" x14ac:dyDescent="0.3">
      <c r="A99" s="17" t="s">
        <v>31</v>
      </c>
      <c r="B99" s="18" t="s">
        <v>32</v>
      </c>
      <c r="C99" s="19"/>
      <c r="D99" s="20">
        <f>SUM(D3,D28,D59,D71)</f>
        <v>5770</v>
      </c>
      <c r="E99" s="21" t="s">
        <v>33</v>
      </c>
    </row>
  </sheetData>
  <sheetProtection algorithmName="SHA-512" hashValue="P3O0+U2DbHznCX34jBZF1IyJdMqZtHVEAWNjmJUWRhPjkdCFBR1VGuNyUq2oNDCaMoxF3xi81rmuqbBnWu4Nng==" saltValue="5xt84FW9dHsBQ95EqAZTCg==" spinCount="100000" sheet="1" objects="1" scenarios="1"/>
  <mergeCells count="4">
    <mergeCell ref="B3:C3"/>
    <mergeCell ref="B28:C28"/>
    <mergeCell ref="B59:C59"/>
    <mergeCell ref="B71:C71"/>
  </mergeCells>
  <dataValidations count="1">
    <dataValidation type="list" allowBlank="1" showInputMessage="1" showErrorMessage="1" sqref="B3:C3 B28:C28 B59:C59 B71:C71">
      <formula1>$N$6:$N$9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7"/>
  <sheetViews>
    <sheetView workbookViewId="0">
      <selection activeCell="E31" sqref="E31"/>
    </sheetView>
  </sheetViews>
  <sheetFormatPr defaultColWidth="9.125" defaultRowHeight="15" x14ac:dyDescent="0.25"/>
  <cols>
    <col min="1" max="1" width="10.875" style="8" customWidth="1"/>
    <col min="2" max="4" width="9.125" style="8"/>
    <col min="5" max="6" width="11.625" style="8" customWidth="1"/>
    <col min="7" max="7" width="11.25" style="8" customWidth="1"/>
    <col min="8" max="16384" width="9.125" style="8"/>
  </cols>
  <sheetData>
    <row r="1" spans="1:7" ht="21" x14ac:dyDescent="0.35">
      <c r="A1" s="7" t="s">
        <v>30</v>
      </c>
    </row>
    <row r="2" spans="1:7" x14ac:dyDescent="0.25">
      <c r="A2" s="9"/>
      <c r="B2" s="9"/>
      <c r="C2" s="9"/>
      <c r="D2" s="9"/>
      <c r="E2" s="9"/>
      <c r="F2" s="9"/>
      <c r="G2" s="9"/>
    </row>
    <row r="3" spans="1:7" ht="45" x14ac:dyDescent="0.2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5">
      <c r="A4" s="10" t="s">
        <v>9</v>
      </c>
      <c r="B4" s="11" t="s">
        <v>17</v>
      </c>
      <c r="C4" s="12" t="s">
        <v>10</v>
      </c>
      <c r="D4" s="13">
        <v>100</v>
      </c>
      <c r="E4" s="14" t="s">
        <v>16</v>
      </c>
      <c r="F4" s="12" t="s">
        <v>12</v>
      </c>
      <c r="G4" s="15" t="s">
        <v>44</v>
      </c>
    </row>
    <row r="5" spans="1:7" x14ac:dyDescent="0.25">
      <c r="A5" s="10" t="s">
        <v>9</v>
      </c>
      <c r="B5" s="11" t="s">
        <v>17</v>
      </c>
      <c r="C5" s="12" t="s">
        <v>10</v>
      </c>
      <c r="D5" s="13">
        <v>70</v>
      </c>
      <c r="E5" s="14" t="s">
        <v>11</v>
      </c>
      <c r="F5" s="12"/>
      <c r="G5" s="15" t="s">
        <v>45</v>
      </c>
    </row>
    <row r="6" spans="1:7" x14ac:dyDescent="0.25">
      <c r="A6" s="10" t="s">
        <v>9</v>
      </c>
      <c r="B6" s="11" t="s">
        <v>46</v>
      </c>
      <c r="C6" s="12" t="s">
        <v>10</v>
      </c>
      <c r="D6" s="13">
        <v>100</v>
      </c>
      <c r="E6" s="14" t="s">
        <v>16</v>
      </c>
      <c r="F6" s="12" t="s">
        <v>12</v>
      </c>
      <c r="G6" s="15" t="s">
        <v>45</v>
      </c>
    </row>
    <row r="7" spans="1:7" x14ac:dyDescent="0.25">
      <c r="A7" s="10" t="s">
        <v>47</v>
      </c>
      <c r="B7" s="11" t="s">
        <v>48</v>
      </c>
      <c r="C7" s="16" t="s">
        <v>10</v>
      </c>
      <c r="D7" s="13">
        <v>300</v>
      </c>
      <c r="E7" s="14" t="s">
        <v>49</v>
      </c>
      <c r="F7" s="12"/>
      <c r="G7" s="15" t="s">
        <v>44</v>
      </c>
    </row>
    <row r="8" spans="1:7" x14ac:dyDescent="0.25">
      <c r="A8" s="10" t="s">
        <v>47</v>
      </c>
      <c r="B8" s="11" t="s">
        <v>50</v>
      </c>
      <c r="C8" s="12" t="s">
        <v>10</v>
      </c>
      <c r="D8" s="13">
        <v>100</v>
      </c>
      <c r="E8" s="14" t="s">
        <v>14</v>
      </c>
      <c r="F8" s="12"/>
      <c r="G8" s="15" t="s">
        <v>51</v>
      </c>
    </row>
    <row r="9" spans="1:7" x14ac:dyDescent="0.25">
      <c r="A9" s="10" t="s">
        <v>47</v>
      </c>
      <c r="B9" s="11" t="s">
        <v>52</v>
      </c>
      <c r="C9" s="12" t="s">
        <v>10</v>
      </c>
      <c r="D9" s="13">
        <v>100</v>
      </c>
      <c r="E9" s="14" t="s">
        <v>14</v>
      </c>
      <c r="F9" s="12"/>
      <c r="G9" s="15" t="s">
        <v>45</v>
      </c>
    </row>
    <row r="10" spans="1:7" x14ac:dyDescent="0.25">
      <c r="A10" s="10" t="s">
        <v>47</v>
      </c>
      <c r="B10" s="11" t="s">
        <v>53</v>
      </c>
      <c r="C10" s="12" t="s">
        <v>10</v>
      </c>
      <c r="D10" s="13">
        <v>100</v>
      </c>
      <c r="E10" s="14" t="s">
        <v>11</v>
      </c>
      <c r="F10" s="12"/>
      <c r="G10" s="15" t="s">
        <v>51</v>
      </c>
    </row>
    <row r="11" spans="1:7" x14ac:dyDescent="0.25">
      <c r="A11" s="10" t="s">
        <v>47</v>
      </c>
      <c r="B11" s="11" t="s">
        <v>54</v>
      </c>
      <c r="C11" s="12" t="s">
        <v>10</v>
      </c>
      <c r="D11" s="13">
        <v>100</v>
      </c>
      <c r="E11" s="14" t="s">
        <v>14</v>
      </c>
      <c r="F11" s="12"/>
      <c r="G11" s="15" t="s">
        <v>45</v>
      </c>
    </row>
    <row r="12" spans="1:7" x14ac:dyDescent="0.25">
      <c r="A12" s="10" t="s">
        <v>9</v>
      </c>
      <c r="B12" s="11" t="s">
        <v>55</v>
      </c>
      <c r="C12" s="12" t="s">
        <v>10</v>
      </c>
      <c r="D12" s="13">
        <v>100</v>
      </c>
      <c r="E12" s="14" t="s">
        <v>11</v>
      </c>
      <c r="F12" s="12" t="s">
        <v>12</v>
      </c>
      <c r="G12" s="15" t="s">
        <v>45</v>
      </c>
    </row>
    <row r="13" spans="1:7" x14ac:dyDescent="0.25">
      <c r="A13" s="10" t="s">
        <v>47</v>
      </c>
      <c r="B13" s="11" t="s">
        <v>55</v>
      </c>
      <c r="C13" s="12" t="s">
        <v>10</v>
      </c>
      <c r="D13" s="13">
        <v>30</v>
      </c>
      <c r="E13" s="14" t="s">
        <v>56</v>
      </c>
      <c r="F13" s="12"/>
      <c r="G13" s="15" t="s">
        <v>57</v>
      </c>
    </row>
    <row r="14" spans="1:7" x14ac:dyDescent="0.25">
      <c r="A14" s="10" t="s">
        <v>47</v>
      </c>
      <c r="B14" s="11" t="s">
        <v>55</v>
      </c>
      <c r="C14" s="12" t="s">
        <v>18</v>
      </c>
      <c r="D14" s="13">
        <v>30</v>
      </c>
      <c r="E14" s="14" t="s">
        <v>56</v>
      </c>
      <c r="F14" s="12"/>
      <c r="G14" s="15" t="s">
        <v>57</v>
      </c>
    </row>
    <row r="15" spans="1:7" x14ac:dyDescent="0.25">
      <c r="A15" s="10" t="s">
        <v>9</v>
      </c>
      <c r="B15" s="11" t="s">
        <v>13</v>
      </c>
      <c r="C15" s="12" t="s">
        <v>15</v>
      </c>
      <c r="D15" s="13">
        <v>100</v>
      </c>
      <c r="E15" s="14" t="s">
        <v>11</v>
      </c>
      <c r="F15" s="12" t="s">
        <v>12</v>
      </c>
      <c r="G15" s="15" t="s">
        <v>58</v>
      </c>
    </row>
    <row r="16" spans="1:7" x14ac:dyDescent="0.25">
      <c r="A16" s="10" t="s">
        <v>9</v>
      </c>
      <c r="B16" s="11" t="s">
        <v>23</v>
      </c>
      <c r="C16" s="12" t="s">
        <v>10</v>
      </c>
      <c r="D16" s="13">
        <v>100</v>
      </c>
      <c r="E16" s="14" t="s">
        <v>11</v>
      </c>
      <c r="F16" s="12"/>
      <c r="G16" s="15" t="s">
        <v>45</v>
      </c>
    </row>
    <row r="17" spans="1:7" x14ac:dyDescent="0.25">
      <c r="A17" s="10" t="s">
        <v>47</v>
      </c>
      <c r="B17" s="11" t="s">
        <v>59</v>
      </c>
      <c r="C17" s="12" t="s">
        <v>10</v>
      </c>
      <c r="D17" s="13">
        <v>20</v>
      </c>
      <c r="E17" s="14" t="s">
        <v>14</v>
      </c>
      <c r="F17" s="12"/>
      <c r="G17" s="15" t="s">
        <v>45</v>
      </c>
    </row>
    <row r="18" spans="1:7" x14ac:dyDescent="0.25">
      <c r="A18" s="10" t="s">
        <v>47</v>
      </c>
      <c r="B18" s="11" t="s">
        <v>60</v>
      </c>
      <c r="C18" s="12" t="s">
        <v>10</v>
      </c>
      <c r="D18" s="13">
        <v>50</v>
      </c>
      <c r="E18" s="14" t="s">
        <v>14</v>
      </c>
      <c r="F18" s="12"/>
      <c r="G18" s="15" t="s">
        <v>57</v>
      </c>
    </row>
    <row r="19" spans="1:7" x14ac:dyDescent="0.25">
      <c r="A19" s="10" t="s">
        <v>47</v>
      </c>
      <c r="B19" s="11" t="s">
        <v>61</v>
      </c>
      <c r="C19" s="12" t="s">
        <v>10</v>
      </c>
      <c r="D19" s="13">
        <v>50</v>
      </c>
      <c r="E19" s="14" t="s">
        <v>62</v>
      </c>
      <c r="F19" s="12"/>
      <c r="G19" s="15" t="s">
        <v>44</v>
      </c>
    </row>
    <row r="20" spans="1:7" x14ac:dyDescent="0.25">
      <c r="A20" s="10" t="s">
        <v>21</v>
      </c>
      <c r="B20" s="11" t="s">
        <v>22</v>
      </c>
      <c r="C20" s="12" t="s">
        <v>10</v>
      </c>
      <c r="D20" s="13">
        <v>120</v>
      </c>
      <c r="E20" s="14" t="s">
        <v>62</v>
      </c>
      <c r="F20" s="12"/>
      <c r="G20" s="15" t="s">
        <v>51</v>
      </c>
    </row>
    <row r="21" spans="1:7" x14ac:dyDescent="0.25">
      <c r="A21" s="10" t="s">
        <v>47</v>
      </c>
      <c r="B21" s="11" t="s">
        <v>63</v>
      </c>
      <c r="C21" s="12" t="s">
        <v>10</v>
      </c>
      <c r="D21" s="13">
        <v>100</v>
      </c>
      <c r="E21" s="14" t="s">
        <v>11</v>
      </c>
      <c r="F21" s="12"/>
      <c r="G21" s="15" t="s">
        <v>45</v>
      </c>
    </row>
    <row r="22" spans="1:7" x14ac:dyDescent="0.25">
      <c r="A22" s="10" t="s">
        <v>47</v>
      </c>
      <c r="B22" s="11" t="s">
        <v>64</v>
      </c>
      <c r="C22" s="12" t="s">
        <v>10</v>
      </c>
      <c r="D22" s="13">
        <v>50</v>
      </c>
      <c r="E22" s="14" t="s">
        <v>14</v>
      </c>
      <c r="F22" s="12"/>
      <c r="G22" s="15" t="s">
        <v>44</v>
      </c>
    </row>
    <row r="23" spans="1:7" x14ac:dyDescent="0.25">
      <c r="A23" s="10" t="s">
        <v>9</v>
      </c>
      <c r="B23" s="11" t="s">
        <v>64</v>
      </c>
      <c r="C23" s="12" t="s">
        <v>10</v>
      </c>
      <c r="D23" s="13">
        <v>100</v>
      </c>
      <c r="E23" s="14" t="s">
        <v>11</v>
      </c>
      <c r="F23" s="12"/>
      <c r="G23" s="15" t="s">
        <v>51</v>
      </c>
    </row>
    <row r="24" spans="1:7" x14ac:dyDescent="0.25">
      <c r="A24" s="10" t="s">
        <v>47</v>
      </c>
      <c r="B24" s="11" t="s">
        <v>65</v>
      </c>
      <c r="C24" s="12" t="s">
        <v>10</v>
      </c>
      <c r="D24" s="13">
        <v>50</v>
      </c>
      <c r="E24" s="14" t="s">
        <v>16</v>
      </c>
      <c r="F24" s="12"/>
      <c r="G24" s="15" t="s">
        <v>45</v>
      </c>
    </row>
    <row r="25" spans="1:7" x14ac:dyDescent="0.25">
      <c r="A25" s="10" t="s">
        <v>9</v>
      </c>
      <c r="B25" s="11" t="s">
        <v>66</v>
      </c>
      <c r="C25" s="12" t="s">
        <v>10</v>
      </c>
      <c r="D25" s="13">
        <v>150</v>
      </c>
      <c r="E25" s="14" t="s">
        <v>11</v>
      </c>
      <c r="F25" s="12" t="s">
        <v>12</v>
      </c>
      <c r="G25" s="15" t="s">
        <v>57</v>
      </c>
    </row>
    <row r="26" spans="1:7" x14ac:dyDescent="0.25">
      <c r="A26" s="10" t="s">
        <v>9</v>
      </c>
      <c r="B26" s="11" t="s">
        <v>34</v>
      </c>
      <c r="C26" s="12" t="s">
        <v>10</v>
      </c>
      <c r="D26" s="13">
        <v>160</v>
      </c>
      <c r="E26" s="14" t="s">
        <v>11</v>
      </c>
      <c r="F26" s="12" t="s">
        <v>12</v>
      </c>
      <c r="G26" s="15" t="s">
        <v>58</v>
      </c>
    </row>
    <row r="27" spans="1:7" x14ac:dyDescent="0.25">
      <c r="A27" s="10" t="s">
        <v>9</v>
      </c>
      <c r="B27" s="11" t="s">
        <v>34</v>
      </c>
      <c r="C27" s="12" t="s">
        <v>18</v>
      </c>
      <c r="D27" s="13">
        <v>30</v>
      </c>
      <c r="E27" s="14" t="s">
        <v>16</v>
      </c>
      <c r="F27" s="12" t="s">
        <v>12</v>
      </c>
      <c r="G27" s="15" t="s">
        <v>58</v>
      </c>
    </row>
    <row r="28" spans="1:7" x14ac:dyDescent="0.25">
      <c r="A28" s="10" t="s">
        <v>9</v>
      </c>
      <c r="B28" s="11" t="s">
        <v>40</v>
      </c>
      <c r="C28" s="12" t="s">
        <v>10</v>
      </c>
      <c r="D28" s="13">
        <v>60</v>
      </c>
      <c r="E28" s="14" t="s">
        <v>11</v>
      </c>
      <c r="F28" s="12" t="s">
        <v>12</v>
      </c>
      <c r="G28" s="15" t="s">
        <v>58</v>
      </c>
    </row>
    <row r="29" spans="1:7" x14ac:dyDescent="0.25">
      <c r="A29" s="10" t="s">
        <v>9</v>
      </c>
      <c r="B29" s="11" t="s">
        <v>40</v>
      </c>
      <c r="C29" s="16" t="s">
        <v>18</v>
      </c>
      <c r="D29" s="13">
        <v>10</v>
      </c>
      <c r="E29" s="14" t="s">
        <v>11</v>
      </c>
      <c r="F29" s="12" t="s">
        <v>12</v>
      </c>
      <c r="G29" s="15" t="s">
        <v>58</v>
      </c>
    </row>
    <row r="30" spans="1:7" x14ac:dyDescent="0.25">
      <c r="A30" s="10" t="s">
        <v>9</v>
      </c>
      <c r="B30" s="11" t="s">
        <v>34</v>
      </c>
      <c r="C30" s="12" t="s">
        <v>10</v>
      </c>
      <c r="D30" s="13">
        <v>60</v>
      </c>
      <c r="E30" s="14" t="s">
        <v>11</v>
      </c>
      <c r="F30" s="12" t="s">
        <v>12</v>
      </c>
      <c r="G30" s="15" t="s">
        <v>58</v>
      </c>
    </row>
    <row r="31" spans="1:7" x14ac:dyDescent="0.25">
      <c r="A31" s="10" t="s">
        <v>9</v>
      </c>
      <c r="B31" s="11" t="s">
        <v>34</v>
      </c>
      <c r="C31" s="12" t="s">
        <v>18</v>
      </c>
      <c r="D31" s="13">
        <v>10</v>
      </c>
      <c r="E31" s="14" t="s">
        <v>16</v>
      </c>
      <c r="F31" s="12" t="s">
        <v>12</v>
      </c>
      <c r="G31" s="15" t="s">
        <v>58</v>
      </c>
    </row>
    <row r="32" spans="1:7" x14ac:dyDescent="0.25">
      <c r="A32" s="10" t="s">
        <v>9</v>
      </c>
      <c r="B32" s="11" t="s">
        <v>39</v>
      </c>
      <c r="C32" s="12" t="s">
        <v>10</v>
      </c>
      <c r="D32" s="13">
        <v>110</v>
      </c>
      <c r="E32" s="14" t="s">
        <v>11</v>
      </c>
      <c r="F32" s="12" t="s">
        <v>12</v>
      </c>
      <c r="G32" s="15" t="s">
        <v>58</v>
      </c>
    </row>
    <row r="33" spans="1:7" x14ac:dyDescent="0.25">
      <c r="A33" s="10" t="s">
        <v>9</v>
      </c>
      <c r="B33" s="11" t="s">
        <v>36</v>
      </c>
      <c r="C33" s="12" t="s">
        <v>10</v>
      </c>
      <c r="D33" s="13">
        <v>180</v>
      </c>
      <c r="E33" s="14" t="s">
        <v>11</v>
      </c>
      <c r="F33" s="12" t="s">
        <v>12</v>
      </c>
      <c r="G33" s="15" t="s">
        <v>44</v>
      </c>
    </row>
    <row r="34" spans="1:7" x14ac:dyDescent="0.25">
      <c r="A34" s="10" t="s">
        <v>9</v>
      </c>
      <c r="B34" s="11" t="s">
        <v>36</v>
      </c>
      <c r="C34" s="12" t="s">
        <v>19</v>
      </c>
      <c r="D34" s="13">
        <v>20</v>
      </c>
      <c r="E34" s="14" t="s">
        <v>14</v>
      </c>
      <c r="F34" s="12" t="s">
        <v>12</v>
      </c>
      <c r="G34" s="15" t="s">
        <v>44</v>
      </c>
    </row>
    <row r="35" spans="1:7" x14ac:dyDescent="0.25">
      <c r="A35" s="10" t="s">
        <v>9</v>
      </c>
      <c r="B35" s="11" t="s">
        <v>36</v>
      </c>
      <c r="C35" s="12" t="s">
        <v>20</v>
      </c>
      <c r="D35" s="13">
        <v>20</v>
      </c>
      <c r="E35" s="14" t="s">
        <v>16</v>
      </c>
      <c r="F35" s="12" t="s">
        <v>12</v>
      </c>
      <c r="G35" s="15" t="s">
        <v>44</v>
      </c>
    </row>
    <row r="36" spans="1:7" x14ac:dyDescent="0.25">
      <c r="A36" s="10" t="s">
        <v>9</v>
      </c>
      <c r="B36" s="11" t="s">
        <v>69</v>
      </c>
      <c r="C36" s="12" t="s">
        <v>18</v>
      </c>
      <c r="D36" s="13">
        <v>80</v>
      </c>
      <c r="E36" s="14" t="s">
        <v>14</v>
      </c>
      <c r="F36" s="12" t="s">
        <v>12</v>
      </c>
      <c r="G36" s="15" t="s">
        <v>44</v>
      </c>
    </row>
    <row r="37" spans="1:7" x14ac:dyDescent="0.25">
      <c r="A37" s="10" t="s">
        <v>9</v>
      </c>
      <c r="B37" s="11" t="s">
        <v>69</v>
      </c>
      <c r="C37" s="12" t="s">
        <v>20</v>
      </c>
      <c r="D37" s="13">
        <v>10</v>
      </c>
      <c r="E37" s="14" t="s">
        <v>11</v>
      </c>
      <c r="F37" s="12" t="s">
        <v>12</v>
      </c>
      <c r="G37" s="15" t="s">
        <v>44</v>
      </c>
    </row>
    <row r="38" spans="1:7" x14ac:dyDescent="0.25">
      <c r="A38" s="10" t="s">
        <v>9</v>
      </c>
      <c r="B38" s="11" t="s">
        <v>70</v>
      </c>
      <c r="C38" s="12" t="s">
        <v>10</v>
      </c>
      <c r="D38" s="13">
        <v>60</v>
      </c>
      <c r="E38" s="14" t="s">
        <v>11</v>
      </c>
      <c r="F38" s="12" t="s">
        <v>12</v>
      </c>
      <c r="G38" s="15" t="s">
        <v>58</v>
      </c>
    </row>
    <row r="39" spans="1:7" x14ac:dyDescent="0.25">
      <c r="A39" s="10" t="s">
        <v>9</v>
      </c>
      <c r="B39" s="11" t="s">
        <v>70</v>
      </c>
      <c r="C39" s="12" t="s">
        <v>18</v>
      </c>
      <c r="D39" s="13">
        <v>10</v>
      </c>
      <c r="E39" s="14" t="s">
        <v>16</v>
      </c>
      <c r="F39" s="12" t="s">
        <v>12</v>
      </c>
      <c r="G39" s="15" t="s">
        <v>58</v>
      </c>
    </row>
    <row r="40" spans="1:7" x14ac:dyDescent="0.25">
      <c r="A40" s="10" t="s">
        <v>9</v>
      </c>
      <c r="B40" s="11" t="s">
        <v>70</v>
      </c>
      <c r="C40" s="12" t="s">
        <v>20</v>
      </c>
      <c r="D40" s="13">
        <v>5</v>
      </c>
      <c r="E40" s="14" t="s">
        <v>11</v>
      </c>
      <c r="F40" s="12" t="s">
        <v>12</v>
      </c>
      <c r="G40" s="15" t="s">
        <v>58</v>
      </c>
    </row>
    <row r="41" spans="1:7" x14ac:dyDescent="0.25">
      <c r="A41" s="10" t="s">
        <v>9</v>
      </c>
      <c r="B41" s="11" t="s">
        <v>71</v>
      </c>
      <c r="C41" s="12" t="s">
        <v>10</v>
      </c>
      <c r="D41" s="13">
        <v>120</v>
      </c>
      <c r="E41" s="14" t="s">
        <v>11</v>
      </c>
      <c r="F41" s="12" t="s">
        <v>12</v>
      </c>
      <c r="G41" s="15" t="s">
        <v>58</v>
      </c>
    </row>
    <row r="42" spans="1:7" x14ac:dyDescent="0.25">
      <c r="A42" s="10" t="s">
        <v>9</v>
      </c>
      <c r="B42" s="11" t="s">
        <v>71</v>
      </c>
      <c r="C42" s="12" t="s">
        <v>18</v>
      </c>
      <c r="D42" s="13">
        <v>50</v>
      </c>
      <c r="E42" s="14" t="s">
        <v>16</v>
      </c>
      <c r="F42" s="12" t="s">
        <v>12</v>
      </c>
      <c r="G42" s="15" t="s">
        <v>58</v>
      </c>
    </row>
    <row r="43" spans="1:7" x14ac:dyDescent="0.25">
      <c r="A43" s="10" t="s">
        <v>9</v>
      </c>
      <c r="B43" s="11" t="s">
        <v>72</v>
      </c>
      <c r="C43" s="12" t="s">
        <v>10</v>
      </c>
      <c r="D43" s="13">
        <v>60</v>
      </c>
      <c r="E43" s="14" t="s">
        <v>11</v>
      </c>
      <c r="F43" s="12" t="s">
        <v>12</v>
      </c>
      <c r="G43" s="15" t="s">
        <v>44</v>
      </c>
    </row>
    <row r="44" spans="1:7" x14ac:dyDescent="0.25">
      <c r="A44" s="10" t="s">
        <v>9</v>
      </c>
      <c r="B44" s="11" t="s">
        <v>38</v>
      </c>
      <c r="C44" s="12" t="s">
        <v>10</v>
      </c>
      <c r="D44" s="13">
        <v>70</v>
      </c>
      <c r="E44" s="14" t="s">
        <v>11</v>
      </c>
      <c r="F44" s="12" t="s">
        <v>12</v>
      </c>
      <c r="G44" s="15" t="s">
        <v>44</v>
      </c>
    </row>
    <row r="45" spans="1:7" x14ac:dyDescent="0.25">
      <c r="A45" s="10" t="s">
        <v>9</v>
      </c>
      <c r="B45" s="11" t="s">
        <v>73</v>
      </c>
      <c r="C45" s="12" t="s">
        <v>10</v>
      </c>
      <c r="D45" s="13">
        <v>50</v>
      </c>
      <c r="E45" s="14" t="s">
        <v>11</v>
      </c>
      <c r="F45" s="12" t="s">
        <v>12</v>
      </c>
      <c r="G45" s="15" t="s">
        <v>44</v>
      </c>
    </row>
    <row r="46" spans="1:7" x14ac:dyDescent="0.25">
      <c r="A46" s="10" t="s">
        <v>9</v>
      </c>
      <c r="B46" s="11" t="s">
        <v>74</v>
      </c>
      <c r="C46" s="12" t="s">
        <v>10</v>
      </c>
      <c r="D46" s="13">
        <v>20</v>
      </c>
      <c r="E46" s="14" t="s">
        <v>11</v>
      </c>
      <c r="F46" s="12" t="s">
        <v>12</v>
      </c>
      <c r="G46" s="15" t="s">
        <v>58</v>
      </c>
    </row>
    <row r="47" spans="1:7" x14ac:dyDescent="0.25">
      <c r="A47" s="10" t="s">
        <v>9</v>
      </c>
      <c r="B47" s="11" t="s">
        <v>74</v>
      </c>
      <c r="C47" s="12" t="s">
        <v>18</v>
      </c>
      <c r="D47" s="13">
        <v>40</v>
      </c>
      <c r="E47" s="14" t="s">
        <v>16</v>
      </c>
      <c r="F47" s="12" t="s">
        <v>12</v>
      </c>
      <c r="G47" s="15" t="s">
        <v>58</v>
      </c>
    </row>
    <row r="48" spans="1:7" x14ac:dyDescent="0.25">
      <c r="A48" s="10" t="s">
        <v>9</v>
      </c>
      <c r="B48" s="11" t="s">
        <v>37</v>
      </c>
      <c r="C48" s="12" t="s">
        <v>10</v>
      </c>
      <c r="D48" s="13">
        <v>50</v>
      </c>
      <c r="E48" s="14" t="s">
        <v>11</v>
      </c>
      <c r="F48" s="12" t="s">
        <v>12</v>
      </c>
      <c r="G48" s="15" t="s">
        <v>44</v>
      </c>
    </row>
    <row r="49" spans="1:7" x14ac:dyDescent="0.25">
      <c r="A49" s="10" t="s">
        <v>9</v>
      </c>
      <c r="B49" s="11" t="s">
        <v>75</v>
      </c>
      <c r="C49" s="12" t="s">
        <v>10</v>
      </c>
      <c r="D49" s="13">
        <v>60</v>
      </c>
      <c r="E49" s="14" t="s">
        <v>11</v>
      </c>
      <c r="F49" s="12" t="s">
        <v>12</v>
      </c>
      <c r="G49" s="15" t="s">
        <v>58</v>
      </c>
    </row>
    <row r="50" spans="1:7" x14ac:dyDescent="0.25">
      <c r="A50" s="10" t="s">
        <v>9</v>
      </c>
      <c r="B50" s="11" t="s">
        <v>35</v>
      </c>
      <c r="C50" s="12" t="s">
        <v>10</v>
      </c>
      <c r="D50" s="13">
        <v>100</v>
      </c>
      <c r="E50" s="14" t="s">
        <v>11</v>
      </c>
      <c r="F50" s="12" t="s">
        <v>12</v>
      </c>
      <c r="G50" s="15" t="s">
        <v>44</v>
      </c>
    </row>
    <row r="51" spans="1:7" x14ac:dyDescent="0.25">
      <c r="A51" s="10" t="s">
        <v>9</v>
      </c>
      <c r="B51" s="11" t="s">
        <v>35</v>
      </c>
      <c r="C51" s="12" t="s">
        <v>18</v>
      </c>
      <c r="D51" s="13">
        <v>30</v>
      </c>
      <c r="E51" s="14" t="s">
        <v>11</v>
      </c>
      <c r="F51" s="12" t="s">
        <v>12</v>
      </c>
      <c r="G51" s="15" t="s">
        <v>44</v>
      </c>
    </row>
    <row r="52" spans="1:7" x14ac:dyDescent="0.25">
      <c r="A52" s="10" t="s">
        <v>9</v>
      </c>
      <c r="B52" s="11" t="s">
        <v>76</v>
      </c>
      <c r="C52" s="12" t="s">
        <v>19</v>
      </c>
      <c r="D52" s="13">
        <v>100</v>
      </c>
      <c r="E52" s="14" t="s">
        <v>11</v>
      </c>
      <c r="F52" s="12" t="s">
        <v>12</v>
      </c>
      <c r="G52" s="15" t="s">
        <v>44</v>
      </c>
    </row>
    <row r="53" spans="1:7" x14ac:dyDescent="0.25">
      <c r="A53" s="10" t="s">
        <v>9</v>
      </c>
      <c r="B53" s="11" t="s">
        <v>39</v>
      </c>
      <c r="C53" s="12" t="s">
        <v>20</v>
      </c>
      <c r="D53" s="13">
        <v>60</v>
      </c>
      <c r="E53" s="14" t="s">
        <v>16</v>
      </c>
      <c r="F53" s="12" t="s">
        <v>12</v>
      </c>
      <c r="G53" s="15" t="s">
        <v>58</v>
      </c>
    </row>
    <row r="54" spans="1:7" x14ac:dyDescent="0.25">
      <c r="A54" s="10" t="s">
        <v>9</v>
      </c>
      <c r="B54" s="11" t="s">
        <v>26</v>
      </c>
      <c r="C54" s="12" t="s">
        <v>10</v>
      </c>
      <c r="D54" s="13">
        <v>100</v>
      </c>
      <c r="E54" s="14" t="s">
        <v>56</v>
      </c>
      <c r="F54" s="12" t="s">
        <v>12</v>
      </c>
      <c r="G54" s="15" t="s">
        <v>58</v>
      </c>
    </row>
    <row r="55" spans="1:7" x14ac:dyDescent="0.25">
      <c r="A55" s="10" t="s">
        <v>9</v>
      </c>
      <c r="B55" s="11" t="s">
        <v>77</v>
      </c>
      <c r="C55" s="12" t="s">
        <v>10</v>
      </c>
      <c r="D55" s="13">
        <v>40</v>
      </c>
      <c r="E55" s="14" t="s">
        <v>11</v>
      </c>
      <c r="F55" s="12" t="s">
        <v>12</v>
      </c>
      <c r="G55" s="15" t="s">
        <v>57</v>
      </c>
    </row>
    <row r="56" spans="1:7" x14ac:dyDescent="0.25">
      <c r="A56" s="10" t="s">
        <v>9</v>
      </c>
      <c r="B56" s="11" t="s">
        <v>78</v>
      </c>
      <c r="C56" s="12" t="s">
        <v>10</v>
      </c>
      <c r="D56" s="13">
        <v>30</v>
      </c>
      <c r="E56" s="14" t="s">
        <v>11</v>
      </c>
      <c r="F56" s="12" t="s">
        <v>12</v>
      </c>
      <c r="G56" s="15" t="s">
        <v>79</v>
      </c>
    </row>
    <row r="57" spans="1:7" x14ac:dyDescent="0.25">
      <c r="A57" s="10" t="s">
        <v>9</v>
      </c>
      <c r="B57" s="11" t="s">
        <v>27</v>
      </c>
      <c r="C57" s="12" t="s">
        <v>10</v>
      </c>
      <c r="D57" s="13">
        <v>80</v>
      </c>
      <c r="E57" s="14" t="s">
        <v>11</v>
      </c>
      <c r="F57" s="12" t="s">
        <v>12</v>
      </c>
      <c r="G57" s="15" t="s">
        <v>58</v>
      </c>
    </row>
    <row r="58" spans="1:7" x14ac:dyDescent="0.25">
      <c r="A58" s="10" t="s">
        <v>9</v>
      </c>
      <c r="B58" s="11" t="s">
        <v>80</v>
      </c>
      <c r="C58" s="12" t="s">
        <v>10</v>
      </c>
      <c r="D58" s="13">
        <v>40</v>
      </c>
      <c r="E58" s="14" t="s">
        <v>11</v>
      </c>
      <c r="F58" s="12" t="s">
        <v>12</v>
      </c>
      <c r="G58" s="15" t="s">
        <v>51</v>
      </c>
    </row>
    <row r="59" spans="1:7" x14ac:dyDescent="0.25">
      <c r="A59" s="10" t="s">
        <v>9</v>
      </c>
      <c r="B59" s="11" t="s">
        <v>81</v>
      </c>
      <c r="C59" s="12" t="s">
        <v>10</v>
      </c>
      <c r="D59" s="13">
        <v>40</v>
      </c>
      <c r="E59" s="14" t="s">
        <v>11</v>
      </c>
      <c r="F59" s="12" t="s">
        <v>12</v>
      </c>
      <c r="G59" s="15" t="s">
        <v>57</v>
      </c>
    </row>
    <row r="60" spans="1:7" x14ac:dyDescent="0.25">
      <c r="A60" s="10" t="s">
        <v>9</v>
      </c>
      <c r="B60" s="11" t="s">
        <v>82</v>
      </c>
      <c r="C60" s="12" t="s">
        <v>10</v>
      </c>
      <c r="D60" s="13">
        <v>60</v>
      </c>
      <c r="E60" s="14" t="s">
        <v>14</v>
      </c>
      <c r="F60" s="12" t="s">
        <v>12</v>
      </c>
      <c r="G60" s="15" t="s">
        <v>51</v>
      </c>
    </row>
    <row r="61" spans="1:7" x14ac:dyDescent="0.25">
      <c r="A61" s="10" t="s">
        <v>9</v>
      </c>
      <c r="B61" s="11" t="s">
        <v>83</v>
      </c>
      <c r="C61" s="12" t="s">
        <v>10</v>
      </c>
      <c r="D61" s="13">
        <v>60</v>
      </c>
      <c r="E61" s="14" t="s">
        <v>16</v>
      </c>
      <c r="F61" s="12" t="s">
        <v>12</v>
      </c>
      <c r="G61" s="15" t="s">
        <v>58</v>
      </c>
    </row>
    <row r="62" spans="1:7" x14ac:dyDescent="0.25">
      <c r="A62" s="10" t="s">
        <v>9</v>
      </c>
      <c r="B62" s="11" t="s">
        <v>28</v>
      </c>
      <c r="C62" s="12" t="s">
        <v>10</v>
      </c>
      <c r="D62" s="13">
        <v>50</v>
      </c>
      <c r="E62" s="14" t="s">
        <v>14</v>
      </c>
      <c r="F62" s="12" t="s">
        <v>12</v>
      </c>
      <c r="G62" s="15" t="s">
        <v>51</v>
      </c>
    </row>
    <row r="63" spans="1:7" x14ac:dyDescent="0.25">
      <c r="A63" s="10" t="s">
        <v>9</v>
      </c>
      <c r="B63" s="11" t="s">
        <v>85</v>
      </c>
      <c r="C63" s="12" t="s">
        <v>84</v>
      </c>
      <c r="D63" s="13">
        <v>50</v>
      </c>
      <c r="E63" s="14" t="s">
        <v>11</v>
      </c>
      <c r="F63" s="12" t="s">
        <v>12</v>
      </c>
      <c r="G63" s="15" t="s">
        <v>44</v>
      </c>
    </row>
    <row r="64" spans="1:7" x14ac:dyDescent="0.25">
      <c r="A64" s="10" t="s">
        <v>9</v>
      </c>
      <c r="B64" s="11" t="s">
        <v>85</v>
      </c>
      <c r="C64" s="12" t="s">
        <v>18</v>
      </c>
      <c r="D64" s="13">
        <v>10</v>
      </c>
      <c r="E64" s="14" t="s">
        <v>11</v>
      </c>
      <c r="F64" s="12" t="s">
        <v>12</v>
      </c>
      <c r="G64" s="15" t="s">
        <v>44</v>
      </c>
    </row>
    <row r="65" spans="1:7" x14ac:dyDescent="0.25">
      <c r="A65" s="10" t="s">
        <v>9</v>
      </c>
      <c r="B65" s="11" t="s">
        <v>86</v>
      </c>
      <c r="C65" s="12" t="s">
        <v>10</v>
      </c>
      <c r="D65" s="13">
        <v>170</v>
      </c>
      <c r="E65" s="14" t="s">
        <v>11</v>
      </c>
      <c r="F65" s="12" t="s">
        <v>12</v>
      </c>
      <c r="G65" s="15" t="s">
        <v>58</v>
      </c>
    </row>
    <row r="66" spans="1:7" x14ac:dyDescent="0.25">
      <c r="A66" s="10" t="s">
        <v>9</v>
      </c>
      <c r="B66" s="11" t="s">
        <v>87</v>
      </c>
      <c r="C66" s="12" t="s">
        <v>84</v>
      </c>
      <c r="D66" s="13">
        <v>90</v>
      </c>
      <c r="E66" s="14" t="s">
        <v>11</v>
      </c>
      <c r="F66" s="12" t="s">
        <v>12</v>
      </c>
      <c r="G66" s="15" t="s">
        <v>44</v>
      </c>
    </row>
    <row r="67" spans="1:7" x14ac:dyDescent="0.25">
      <c r="A67" s="10" t="s">
        <v>9</v>
      </c>
      <c r="B67" s="11" t="s">
        <v>87</v>
      </c>
      <c r="C67" s="12" t="s">
        <v>67</v>
      </c>
      <c r="D67" s="13">
        <v>20</v>
      </c>
      <c r="E67" s="14" t="s">
        <v>16</v>
      </c>
      <c r="F67" s="12" t="s">
        <v>12</v>
      </c>
      <c r="G67" s="15" t="s">
        <v>44</v>
      </c>
    </row>
    <row r="68" spans="1:7" x14ac:dyDescent="0.25">
      <c r="A68" s="10" t="s">
        <v>9</v>
      </c>
      <c r="B68" s="11" t="s">
        <v>88</v>
      </c>
      <c r="C68" s="12" t="s">
        <v>84</v>
      </c>
      <c r="D68" s="13">
        <v>180</v>
      </c>
      <c r="E68" s="14" t="s">
        <v>11</v>
      </c>
      <c r="F68" s="12" t="s">
        <v>12</v>
      </c>
      <c r="G68" s="15" t="s">
        <v>58</v>
      </c>
    </row>
    <row r="69" spans="1:7" x14ac:dyDescent="0.25">
      <c r="A69" s="10" t="s">
        <v>9</v>
      </c>
      <c r="B69" s="11" t="s">
        <v>88</v>
      </c>
      <c r="C69" s="12" t="s">
        <v>68</v>
      </c>
      <c r="D69" s="13">
        <v>10</v>
      </c>
      <c r="E69" s="14" t="s">
        <v>16</v>
      </c>
      <c r="F69" s="12" t="s">
        <v>12</v>
      </c>
      <c r="G69" s="15" t="s">
        <v>58</v>
      </c>
    </row>
    <row r="70" spans="1:7" x14ac:dyDescent="0.25">
      <c r="A70" s="10" t="s">
        <v>9</v>
      </c>
      <c r="B70" s="11" t="s">
        <v>41</v>
      </c>
      <c r="C70" s="12" t="s">
        <v>10</v>
      </c>
      <c r="D70" s="13">
        <v>120</v>
      </c>
      <c r="E70" s="14" t="s">
        <v>11</v>
      </c>
      <c r="F70" s="12" t="s">
        <v>12</v>
      </c>
      <c r="G70" s="15" t="s">
        <v>44</v>
      </c>
    </row>
    <row r="71" spans="1:7" x14ac:dyDescent="0.25">
      <c r="A71" s="10" t="s">
        <v>9</v>
      </c>
      <c r="B71" s="11" t="s">
        <v>89</v>
      </c>
      <c r="C71" s="12" t="s">
        <v>10</v>
      </c>
      <c r="D71" s="13">
        <v>90</v>
      </c>
      <c r="E71" s="14" t="s">
        <v>11</v>
      </c>
      <c r="F71" s="12" t="s">
        <v>12</v>
      </c>
      <c r="G71" s="15" t="s">
        <v>44</v>
      </c>
    </row>
    <row r="72" spans="1:7" x14ac:dyDescent="0.25">
      <c r="A72" s="10" t="s">
        <v>9</v>
      </c>
      <c r="B72" s="11" t="s">
        <v>90</v>
      </c>
      <c r="C72" s="12" t="s">
        <v>10</v>
      </c>
      <c r="D72" s="13">
        <v>100</v>
      </c>
      <c r="E72" s="14" t="s">
        <v>11</v>
      </c>
      <c r="F72" s="12" t="s">
        <v>12</v>
      </c>
      <c r="G72" s="15" t="s">
        <v>44</v>
      </c>
    </row>
    <row r="73" spans="1:7" x14ac:dyDescent="0.25">
      <c r="A73" s="10" t="s">
        <v>9</v>
      </c>
      <c r="B73" s="11" t="s">
        <v>91</v>
      </c>
      <c r="C73" s="12" t="s">
        <v>10</v>
      </c>
      <c r="D73" s="13">
        <v>40</v>
      </c>
      <c r="E73" s="14" t="s">
        <v>14</v>
      </c>
      <c r="F73" s="12" t="s">
        <v>12</v>
      </c>
      <c r="G73" s="15" t="s">
        <v>44</v>
      </c>
    </row>
    <row r="74" spans="1:7" x14ac:dyDescent="0.25">
      <c r="A74" s="10" t="s">
        <v>9</v>
      </c>
      <c r="B74" s="11" t="s">
        <v>92</v>
      </c>
      <c r="C74" s="12" t="s">
        <v>10</v>
      </c>
      <c r="D74" s="13">
        <v>60</v>
      </c>
      <c r="E74" s="14" t="s">
        <v>11</v>
      </c>
      <c r="F74" s="12" t="s">
        <v>12</v>
      </c>
      <c r="G74" s="15" t="s">
        <v>44</v>
      </c>
    </row>
    <row r="75" spans="1:7" x14ac:dyDescent="0.25">
      <c r="A75" s="10" t="s">
        <v>9</v>
      </c>
      <c r="B75" s="11" t="s">
        <v>93</v>
      </c>
      <c r="C75" s="12" t="s">
        <v>18</v>
      </c>
      <c r="D75" s="13">
        <v>15</v>
      </c>
      <c r="E75" s="14" t="s">
        <v>11</v>
      </c>
      <c r="F75" s="12" t="s">
        <v>12</v>
      </c>
      <c r="G75" s="15" t="s">
        <v>44</v>
      </c>
    </row>
    <row r="76" spans="1:7" x14ac:dyDescent="0.25">
      <c r="A76" s="10" t="s">
        <v>9</v>
      </c>
      <c r="B76" s="11" t="s">
        <v>93</v>
      </c>
      <c r="C76" s="12" t="s">
        <v>10</v>
      </c>
      <c r="D76" s="13">
        <v>50</v>
      </c>
      <c r="E76" s="14" t="s">
        <v>11</v>
      </c>
      <c r="F76" s="12" t="s">
        <v>12</v>
      </c>
      <c r="G76" s="15" t="s">
        <v>44</v>
      </c>
    </row>
    <row r="77" spans="1:7" x14ac:dyDescent="0.25">
      <c r="A77" s="10" t="s">
        <v>9</v>
      </c>
      <c r="B77" s="11" t="s">
        <v>42</v>
      </c>
      <c r="C77" s="12" t="s">
        <v>10</v>
      </c>
      <c r="D77" s="13">
        <v>60</v>
      </c>
      <c r="E77" s="14" t="s">
        <v>16</v>
      </c>
      <c r="F77" s="12" t="s">
        <v>12</v>
      </c>
      <c r="G77" s="15" t="s">
        <v>44</v>
      </c>
    </row>
    <row r="78" spans="1:7" x14ac:dyDescent="0.25">
      <c r="A78" s="10" t="s">
        <v>9</v>
      </c>
      <c r="B78" s="11" t="s">
        <v>43</v>
      </c>
      <c r="C78" s="12" t="s">
        <v>84</v>
      </c>
      <c r="D78" s="13">
        <v>60</v>
      </c>
      <c r="E78" s="14" t="s">
        <v>11</v>
      </c>
      <c r="F78" s="12" t="s">
        <v>12</v>
      </c>
      <c r="G78" s="15" t="s">
        <v>58</v>
      </c>
    </row>
    <row r="79" spans="1:7" x14ac:dyDescent="0.25">
      <c r="A79" s="10" t="s">
        <v>9</v>
      </c>
      <c r="B79" s="11" t="s">
        <v>93</v>
      </c>
      <c r="C79" s="12" t="s">
        <v>10</v>
      </c>
      <c r="D79" s="13">
        <v>120</v>
      </c>
      <c r="E79" s="14" t="s">
        <v>11</v>
      </c>
      <c r="F79" s="12" t="s">
        <v>12</v>
      </c>
      <c r="G79" s="15" t="s">
        <v>44</v>
      </c>
    </row>
    <row r="80" spans="1:7" x14ac:dyDescent="0.25">
      <c r="A80" s="10" t="s">
        <v>9</v>
      </c>
      <c r="B80" s="11" t="s">
        <v>92</v>
      </c>
      <c r="C80" s="16" t="s">
        <v>10</v>
      </c>
      <c r="D80" s="13">
        <v>30</v>
      </c>
      <c r="E80" s="14" t="s">
        <v>11</v>
      </c>
      <c r="F80" s="12" t="s">
        <v>12</v>
      </c>
      <c r="G80" s="15" t="s">
        <v>44</v>
      </c>
    </row>
    <row r="81" spans="1:7" x14ac:dyDescent="0.25">
      <c r="A81" s="10" t="s">
        <v>9</v>
      </c>
      <c r="B81" s="11" t="s">
        <v>94</v>
      </c>
      <c r="C81" s="12" t="s">
        <v>10</v>
      </c>
      <c r="D81" s="13">
        <v>70</v>
      </c>
      <c r="E81" s="14" t="s">
        <v>11</v>
      </c>
      <c r="F81" s="12" t="s">
        <v>12</v>
      </c>
      <c r="G81" s="15" t="s">
        <v>44</v>
      </c>
    </row>
    <row r="82" spans="1:7" x14ac:dyDescent="0.25">
      <c r="A82" s="10" t="s">
        <v>9</v>
      </c>
      <c r="B82" s="11" t="s">
        <v>94</v>
      </c>
      <c r="C82" s="12" t="s">
        <v>10</v>
      </c>
      <c r="D82" s="13">
        <v>20</v>
      </c>
      <c r="E82" s="14" t="s">
        <v>16</v>
      </c>
      <c r="F82" s="12" t="s">
        <v>12</v>
      </c>
      <c r="G82" s="15" t="s">
        <v>44</v>
      </c>
    </row>
    <row r="83" spans="1:7" x14ac:dyDescent="0.25">
      <c r="A83" s="10" t="s">
        <v>9</v>
      </c>
      <c r="B83" s="11" t="s">
        <v>95</v>
      </c>
      <c r="C83" s="12" t="s">
        <v>10</v>
      </c>
      <c r="D83" s="13">
        <v>60</v>
      </c>
      <c r="E83" s="14" t="s">
        <v>11</v>
      </c>
      <c r="F83" s="12" t="s">
        <v>12</v>
      </c>
      <c r="G83" s="15" t="s">
        <v>44</v>
      </c>
    </row>
    <row r="84" spans="1:7" x14ac:dyDescent="0.25">
      <c r="A84" s="10" t="s">
        <v>9</v>
      </c>
      <c r="B84" s="11" t="s">
        <v>95</v>
      </c>
      <c r="C84" s="12" t="s">
        <v>18</v>
      </c>
      <c r="D84" s="13">
        <v>20</v>
      </c>
      <c r="E84" s="14" t="s">
        <v>11</v>
      </c>
      <c r="F84" s="12" t="s">
        <v>12</v>
      </c>
      <c r="G84" s="15" t="s">
        <v>44</v>
      </c>
    </row>
    <row r="85" spans="1:7" x14ac:dyDescent="0.25">
      <c r="A85" s="10" t="s">
        <v>9</v>
      </c>
      <c r="B85" s="11" t="s">
        <v>96</v>
      </c>
      <c r="C85" s="12" t="s">
        <v>10</v>
      </c>
      <c r="D85" s="13">
        <v>90</v>
      </c>
      <c r="E85" s="14" t="s">
        <v>11</v>
      </c>
      <c r="F85" s="12" t="s">
        <v>12</v>
      </c>
      <c r="G85" s="15" t="s">
        <v>44</v>
      </c>
    </row>
    <row r="86" spans="1:7" x14ac:dyDescent="0.25">
      <c r="A86" s="10" t="s">
        <v>9</v>
      </c>
      <c r="B86" s="11" t="s">
        <v>96</v>
      </c>
      <c r="C86" s="12" t="s">
        <v>18</v>
      </c>
      <c r="D86" s="13">
        <v>30</v>
      </c>
      <c r="E86" s="14" t="s">
        <v>11</v>
      </c>
      <c r="F86" s="12" t="s">
        <v>12</v>
      </c>
      <c r="G86" s="15" t="s">
        <v>44</v>
      </c>
    </row>
    <row r="87" spans="1:7" x14ac:dyDescent="0.25">
      <c r="A87" s="10" t="s">
        <v>9</v>
      </c>
      <c r="B87" s="11" t="s">
        <v>91</v>
      </c>
      <c r="C87" s="12" t="s">
        <v>10</v>
      </c>
      <c r="D87" s="13">
        <v>50</v>
      </c>
      <c r="E87" s="14" t="s">
        <v>11</v>
      </c>
      <c r="F87" s="12" t="s">
        <v>12</v>
      </c>
      <c r="G87" s="15" t="s">
        <v>44</v>
      </c>
    </row>
  </sheetData>
  <sheetProtection algorithmName="SHA-512" hashValue="fLQL6kbdaLLCeIax93r2tO79N7DSdmiCshY1qL8rR6ZWQouNmvD0eD5WCkFEZO/Pfmwa5JgnJbG6kaH1VXnEfQ==" saltValue="1wEJ03pfaKxdVCuBacpf7w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workbookViewId="0">
      <selection activeCell="E34" sqref="E34"/>
    </sheetView>
  </sheetViews>
  <sheetFormatPr defaultRowHeight="15" x14ac:dyDescent="0.25"/>
  <cols>
    <col min="1" max="1" width="20.75" bestFit="1" customWidth="1"/>
    <col min="2" max="2" width="15.375" customWidth="1"/>
    <col min="3" max="6" width="8.25" customWidth="1"/>
    <col min="7" max="7" width="7.25" customWidth="1"/>
    <col min="8" max="8" width="12.5" bestFit="1" customWidth="1"/>
  </cols>
  <sheetData>
    <row r="3" spans="1:8" x14ac:dyDescent="0.25">
      <c r="A3" s="23" t="s">
        <v>99</v>
      </c>
      <c r="B3" s="23" t="s">
        <v>100</v>
      </c>
    </row>
    <row r="4" spans="1:8" x14ac:dyDescent="0.25">
      <c r="A4" s="23" t="s">
        <v>97</v>
      </c>
      <c r="B4" t="s">
        <v>79</v>
      </c>
      <c r="C4" t="s">
        <v>57</v>
      </c>
      <c r="D4" t="s">
        <v>51</v>
      </c>
      <c r="E4" t="s">
        <v>44</v>
      </c>
      <c r="F4" t="s">
        <v>58</v>
      </c>
      <c r="G4" t="s">
        <v>45</v>
      </c>
      <c r="H4" t="s">
        <v>98</v>
      </c>
    </row>
    <row r="5" spans="1:8" x14ac:dyDescent="0.25">
      <c r="A5" s="24" t="s">
        <v>62</v>
      </c>
      <c r="B5" s="25"/>
      <c r="C5" s="25"/>
      <c r="D5" s="25">
        <v>120</v>
      </c>
      <c r="E5" s="25">
        <v>50</v>
      </c>
      <c r="F5" s="25"/>
      <c r="G5" s="25"/>
      <c r="H5" s="25">
        <v>170</v>
      </c>
    </row>
    <row r="6" spans="1:8" x14ac:dyDescent="0.25">
      <c r="A6" s="24" t="s">
        <v>56</v>
      </c>
      <c r="B6" s="25"/>
      <c r="C6" s="25">
        <v>60</v>
      </c>
      <c r="D6" s="25"/>
      <c r="E6" s="25"/>
      <c r="F6" s="25">
        <v>100</v>
      </c>
      <c r="G6" s="25"/>
      <c r="H6" s="25">
        <v>160</v>
      </c>
    </row>
    <row r="7" spans="1:8" x14ac:dyDescent="0.25">
      <c r="A7" s="24" t="s">
        <v>49</v>
      </c>
      <c r="B7" s="25"/>
      <c r="C7" s="25"/>
      <c r="D7" s="25"/>
      <c r="E7" s="25">
        <v>300</v>
      </c>
      <c r="F7" s="25"/>
      <c r="G7" s="25"/>
      <c r="H7" s="25">
        <v>300</v>
      </c>
    </row>
    <row r="8" spans="1:8" x14ac:dyDescent="0.25">
      <c r="A8" s="24" t="s">
        <v>14</v>
      </c>
      <c r="B8" s="25"/>
      <c r="C8" s="25">
        <v>50</v>
      </c>
      <c r="D8" s="25">
        <v>210</v>
      </c>
      <c r="E8" s="25">
        <v>190</v>
      </c>
      <c r="F8" s="25"/>
      <c r="G8" s="25">
        <v>220</v>
      </c>
      <c r="H8" s="25">
        <v>670</v>
      </c>
    </row>
    <row r="9" spans="1:8" x14ac:dyDescent="0.25">
      <c r="A9" s="24" t="s">
        <v>11</v>
      </c>
      <c r="B9" s="25">
        <v>30</v>
      </c>
      <c r="C9" s="25">
        <v>230</v>
      </c>
      <c r="D9" s="25">
        <v>240</v>
      </c>
      <c r="E9" s="25">
        <v>1705</v>
      </c>
      <c r="F9" s="25">
        <v>1255</v>
      </c>
      <c r="G9" s="25">
        <v>370</v>
      </c>
      <c r="H9" s="25">
        <v>3830</v>
      </c>
    </row>
    <row r="10" spans="1:8" x14ac:dyDescent="0.25">
      <c r="A10" s="24" t="s">
        <v>16</v>
      </c>
      <c r="B10" s="25"/>
      <c r="C10" s="25"/>
      <c r="D10" s="25"/>
      <c r="E10" s="25">
        <v>220</v>
      </c>
      <c r="F10" s="25">
        <v>270</v>
      </c>
      <c r="G10" s="25">
        <v>150</v>
      </c>
      <c r="H10" s="25">
        <v>640</v>
      </c>
    </row>
    <row r="11" spans="1:8" x14ac:dyDescent="0.25">
      <c r="A11" s="24" t="s">
        <v>98</v>
      </c>
      <c r="B11" s="25">
        <v>30</v>
      </c>
      <c r="C11" s="25">
        <v>340</v>
      </c>
      <c r="D11" s="25">
        <v>570</v>
      </c>
      <c r="E11" s="25">
        <v>2465</v>
      </c>
      <c r="F11" s="25">
        <v>1625</v>
      </c>
      <c r="G11" s="25">
        <v>740</v>
      </c>
      <c r="H11" s="25">
        <v>5770</v>
      </c>
    </row>
  </sheetData>
  <sheetProtection algorithmName="SHA-512" hashValue="wnyE8S3RBJuSRDMYSTV03d3fOG+mv69wXHfDDo88iflJq/1dl7HaWTSC06MwEec0JmSfa36yX+RvUoTZEmYTTg==" saltValue="Nl6MFGes+dy7jJJxNTSUog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Projekt TEZBAHV LLKV 2017</vt:lpstr>
      <vt:lpstr>data</vt:lpstr>
      <vt:lpstr>KT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Zapletal</dc:creator>
  <cp:lastModifiedBy>Marek Zapletal</cp:lastModifiedBy>
  <dcterms:created xsi:type="dcterms:W3CDTF">2015-10-19T12:04:27Z</dcterms:created>
  <dcterms:modified xsi:type="dcterms:W3CDTF">2016-10-24T07:51:45Z</dcterms:modified>
</cp:coreProperties>
</file>