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7\VZp_V_HVLLKV_LLKV 2017\VZP_TEZBAHV_LLKV 2017_orig\"/>
    </mc:Choice>
  </mc:AlternateContent>
  <bookViews>
    <workbookView xWindow="0" yWindow="0" windowWidth="28800" windowHeight="12135"/>
  </bookViews>
  <sheets>
    <sheet name="List1" sheetId="1" r:id="rId1"/>
  </sheets>
  <definedNames>
    <definedName name="_xlnm.Print_Area" localSheetId="0">List1!$A$1:$R$41</definedName>
  </definedNames>
  <calcPr calcId="152511"/>
</workbook>
</file>

<file path=xl/calcChain.xml><?xml version="1.0" encoding="utf-8"?>
<calcChain xmlns="http://schemas.openxmlformats.org/spreadsheetml/2006/main">
  <c r="K21" i="1" l="1"/>
  <c r="P21" i="1" l="1"/>
  <c r="P20" i="1"/>
  <c r="P19" i="1"/>
  <c r="O21" i="1"/>
  <c r="O20" i="1"/>
  <c r="O19" i="1"/>
  <c r="Q23" i="1" l="1"/>
  <c r="B28" i="1" s="1"/>
</calcChain>
</file>

<file path=xl/sharedStrings.xml><?xml version="1.0" encoding="utf-8"?>
<sst xmlns="http://schemas.openxmlformats.org/spreadsheetml/2006/main" count="50" uniqueCount="31">
  <si>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</si>
  <si>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</si>
  <si>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</si>
  <si>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</si>
  <si>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</si>
  <si>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</si>
  <si>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</si>
  <si>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</si>
  <si>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</si>
  <si>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</si>
  <si>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</si>
  <si>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</si>
  <si>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</si>
  <si>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</si>
  <si>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</si>
  <si>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</si>
  <si>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</si>
  <si>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</si>
  <si>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</si>
  <si>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</si>
  <si>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</si>
  <si>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Nabídková cena celkem</t>
  </si>
  <si>
    <t>Těžební hmotnatost</t>
  </si>
  <si>
    <t>harvestor
============
Vyvážení</t>
  </si>
  <si>
    <t>CZK</t>
  </si>
  <si>
    <r>
      <t>CZK/m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</si>
  <si>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Předpokládaný cenový výsledek                                                                za výrobu dříví harvestorovou technologií</t>
  </si>
  <si>
    <t>Předpokládaná struktura                                                                     výroby dříví harvestorovou technologií</t>
  </si>
  <si>
    <t xml:space="preserve">Ceny za výrobu dříví harvestorovou technologií                                    dle těžené hmotnatosti a vyvážecí vzdálenosti </t>
  </si>
  <si>
    <r>
      <t xml:space="preserve">Rozpočet zakázky                                                 </t>
    </r>
    <r>
      <rPr>
        <sz val="14"/>
        <rFont val="Verdana"/>
        <family val="2"/>
        <charset val="238"/>
      </rPr>
      <t xml:space="preserve"> "Zpracování dříví harvestorovou technologií LLKV 2017"</t>
    </r>
  </si>
  <si>
    <t>0,40 - 0,49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</si>
</sst>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b/>
      <sz val="10"/>
      <color indexed="18"/>
      <name val="Arial"/>
      <family val="2"/>
      <charset val="238"/>
    </font>
    <font>
      <sz val="1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1" xfId="2" applyFont="1" applyBorder="1" applyAlignment="1" applyProtection="1">
      <alignment horizontal="center" wrapText="1"/>
    </xf>
    <xf numFmtId="0" fontId="6" fillId="0" borderId="12" xfId="2" applyFont="1" applyBorder="1" applyAlignment="1" applyProtection="1">
      <alignment horizontal="center" wrapText="1"/>
    </xf>
    <xf numFmtId="0" fontId="2" fillId="0" borderId="0" xfId="2" applyFont="1" applyFill="1" applyProtection="1"/>
    <xf numFmtId="165" fontId="2" fillId="0" borderId="0" xfId="2" applyNumberFormat="1" applyFont="1" applyFill="1" applyProtection="1"/>
    <xf numFmtId="165" fontId="3" fillId="0" borderId="0" xfId="2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165" fontId="6" fillId="0" borderId="0" xfId="0" applyNumberFormat="1" applyFont="1" applyBorder="1" applyAlignment="1" applyProtection="1">
      <alignment horizontal="center"/>
    </xf>
    <xf numFmtId="14" fontId="3" fillId="2" borderId="2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19" fillId="0" borderId="0" xfId="0" applyFont="1" applyProtection="1"/>
    <xf numFmtId="165" fontId="16" fillId="0" borderId="0" xfId="2" applyNumberFormat="1" applyFont="1" applyFill="1" applyBorder="1" applyAlignment="1" applyProtection="1">
      <alignment horizontal="center"/>
    </xf>
    <xf numFmtId="165" fontId="16" fillId="2" borderId="11" xfId="2" applyNumberFormat="1" applyFont="1" applyFill="1" applyBorder="1" applyAlignment="1" applyProtection="1">
      <alignment horizontal="center"/>
      <protection locked="0"/>
    </xf>
    <xf numFmtId="165" fontId="16" fillId="2" borderId="12" xfId="2" applyNumberFormat="1" applyFont="1" applyFill="1" applyBorder="1" applyAlignment="1" applyProtection="1">
      <alignment horizontal="center"/>
      <protection locked="0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12" xfId="2" applyNumberFormat="1" applyFont="1" applyFill="1" applyBorder="1" applyAlignment="1" applyProtection="1">
      <alignment horizontal="center"/>
    </xf>
    <xf numFmtId="165" fontId="16" fillId="2" borderId="16" xfId="2" applyNumberFormat="1" applyFont="1" applyFill="1" applyBorder="1" applyAlignment="1" applyProtection="1">
      <alignment horizontal="center"/>
      <protection locked="0"/>
    </xf>
    <xf numFmtId="165" fontId="16" fillId="2" borderId="17" xfId="2" applyNumberFormat="1" applyFont="1" applyFill="1" applyBorder="1" applyAlignment="1" applyProtection="1">
      <alignment horizontal="center"/>
      <protection locked="0"/>
    </xf>
    <xf numFmtId="165" fontId="16" fillId="0" borderId="16" xfId="2" applyNumberFormat="1" applyFont="1" applyFill="1" applyBorder="1" applyAlignment="1" applyProtection="1">
      <alignment horizontal="center"/>
    </xf>
    <xf numFmtId="165" fontId="16" fillId="0" borderId="17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0" fillId="0" borderId="0" xfId="0" applyFont="1" applyProtection="1"/>
    <xf numFmtId="0" fontId="14" fillId="0" borderId="0" xfId="0" applyFont="1" applyAlignment="1" applyProtection="1">
      <alignment vertical="top"/>
    </xf>
    <xf numFmtId="0" fontId="23" fillId="0" borderId="15" xfId="2" applyFont="1" applyFill="1" applyBorder="1" applyAlignment="1" applyProtection="1">
      <alignment horizontal="center" wrapText="1"/>
    </xf>
    <xf numFmtId="0" fontId="23" fillId="0" borderId="10" xfId="2" applyFont="1" applyFill="1" applyBorder="1" applyAlignment="1" applyProtection="1">
      <alignment horizontal="center" wrapText="1"/>
    </xf>
    <xf numFmtId="0" fontId="23" fillId="0" borderId="18" xfId="2" applyFont="1" applyFill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165" fontId="16" fillId="0" borderId="4" xfId="2" applyNumberFormat="1" applyFont="1" applyFill="1" applyBorder="1" applyAlignment="1" applyProtection="1">
      <alignment horizontal="center"/>
    </xf>
    <xf numFmtId="165" fontId="16" fillId="0" borderId="0" xfId="0" applyNumberFormat="1" applyFont="1" applyBorder="1" applyProtection="1"/>
    <xf numFmtId="165" fontId="16" fillId="0" borderId="19" xfId="2" applyNumberFormat="1" applyFont="1" applyFill="1" applyBorder="1" applyAlignment="1" applyProtection="1">
      <alignment horizontal="center"/>
    </xf>
    <xf numFmtId="165" fontId="16" fillId="2" borderId="14" xfId="2" applyNumberFormat="1" applyFont="1" applyFill="1" applyBorder="1" applyAlignment="1" applyProtection="1">
      <alignment horizontal="center"/>
      <protection locked="0"/>
    </xf>
    <xf numFmtId="165" fontId="16" fillId="2" borderId="35" xfId="2" applyNumberFormat="1" applyFont="1" applyFill="1" applyBorder="1" applyAlignment="1" applyProtection="1">
      <alignment horizontal="center"/>
      <protection locked="0"/>
    </xf>
    <xf numFmtId="165" fontId="16" fillId="0" borderId="14" xfId="2" applyNumberFormat="1" applyFont="1" applyFill="1" applyBorder="1" applyAlignment="1" applyProtection="1">
      <alignment horizontal="center"/>
    </xf>
    <xf numFmtId="165" fontId="16" fillId="0" borderId="35" xfId="2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0" fontId="13" fillId="0" borderId="4" xfId="2" applyFont="1" applyBorder="1" applyAlignment="1" applyProtection="1">
      <alignment horizontal="center" vertical="center" wrapText="1"/>
    </xf>
    <xf numFmtId="0" fontId="3" fillId="0" borderId="13" xfId="2" applyFont="1" applyBorder="1" applyAlignment="1" applyProtection="1">
      <alignment horizontal="center" wrapText="1"/>
    </xf>
    <xf numFmtId="0" fontId="3" fillId="0" borderId="24" xfId="2" applyFont="1" applyBorder="1" applyAlignment="1" applyProtection="1">
      <alignment horizontal="center" wrapText="1"/>
    </xf>
    <xf numFmtId="0" fontId="3" fillId="0" borderId="28" xfId="2" applyFont="1" applyBorder="1" applyAlignment="1" applyProtection="1">
      <alignment horizontal="center" vertical="center" wrapText="1"/>
    </xf>
    <xf numFmtId="0" fontId="3" fillId="0" borderId="22" xfId="2" applyFont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 wrapText="1"/>
    </xf>
    <xf numFmtId="164" fontId="15" fillId="2" borderId="31" xfId="0" applyNumberFormat="1" applyFont="1" applyFill="1" applyBorder="1" applyAlignment="1" applyProtection="1">
      <alignment horizontal="left"/>
      <protection locked="0"/>
    </xf>
    <xf numFmtId="164" fontId="15" fillId="2" borderId="32" xfId="0" applyNumberFormat="1" applyFont="1" applyFill="1" applyBorder="1" applyAlignment="1" applyProtection="1">
      <alignment horizontal="left"/>
      <protection locked="0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15" fillId="0" borderId="28" xfId="2" applyFont="1" applyFill="1" applyBorder="1" applyAlignment="1" applyProtection="1">
      <alignment horizontal="center" vertical="center" wrapText="1"/>
    </xf>
    <xf numFmtId="0" fontId="15" fillId="0" borderId="22" xfId="2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wrapText="1"/>
    </xf>
    <xf numFmtId="164" fontId="15" fillId="2" borderId="33" xfId="0" applyNumberFormat="1" applyFont="1" applyFill="1" applyBorder="1" applyAlignment="1" applyProtection="1">
      <alignment horizontal="left"/>
      <protection locked="0"/>
    </xf>
    <xf numFmtId="164" fontId="15" fillId="2" borderId="34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164" fontId="21" fillId="2" borderId="29" xfId="1" applyNumberFormat="1" applyFont="1" applyFill="1" applyBorder="1" applyAlignment="1" applyProtection="1">
      <alignment horizontal="left"/>
      <protection locked="0"/>
    </xf>
    <xf numFmtId="164" fontId="21" fillId="2" borderId="30" xfId="1" applyNumberFormat="1" applyFont="1" applyFill="1" applyBorder="1" applyAlignment="1" applyProtection="1">
      <alignment horizontal="left"/>
      <protection locked="0"/>
    </xf>
    <xf numFmtId="0" fontId="16" fillId="0" borderId="28" xfId="2" applyFont="1" applyFill="1" applyBorder="1" applyAlignment="1" applyProtection="1">
      <alignment horizontal="center" vertical="center" wrapText="1"/>
    </xf>
    <xf numFmtId="0" fontId="16" fillId="0" borderId="22" xfId="2" applyFont="1" applyFill="1" applyBorder="1" applyAlignment="1" applyProtection="1">
      <alignment horizontal="center" vertical="center" wrapText="1"/>
    </xf>
    <xf numFmtId="0" fontId="16" fillId="0" borderId="23" xfId="2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4">
    <cellStyle name="Hypertextový odkaz" xfId="1" builtinId="8"/>
    <cellStyle name="Normální" xfId="0" builtinId="0"/>
    <cellStyle name="normální_List1" xfId="2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0"/>
  <sheetViews>
    <sheetView tabSelected="1" view="pageLayout" zoomScale="90" zoomScaleNormal="100" zoomScalePageLayoutView="90" workbookViewId="0">
      <selection activeCell="C19" sqref="C19:D21"/>
    </sheetView>
  </sheetViews>
  <sheetFormatPr defaultRowHeight="12.75" x14ac:dyDescent="0.2"/>
  <cols>
    <col min="1" max="1" width="14.7109375" style="22" customWidth="1"/>
    <col min="2" max="4" width="10.7109375" style="22" customWidth="1"/>
    <col min="5" max="5" width="11.7109375" style="22" customWidth="1"/>
    <col min="6" max="6" width="15.42578125" style="22" customWidth="1"/>
    <col min="7" max="7" width="14.7109375" style="22" customWidth="1"/>
    <col min="8" max="10" width="10.7109375" style="22" customWidth="1"/>
    <col min="11" max="11" width="11.7109375" style="22" customWidth="1"/>
    <col min="12" max="12" width="10.7109375" style="22" customWidth="1"/>
    <col min="13" max="13" width="14.7109375" style="22" customWidth="1"/>
    <col min="14" max="16" width="10.7109375" style="22" customWidth="1"/>
    <col min="17" max="17" width="11.7109375" style="22" customWidth="1"/>
    <col min="18" max="18" width="10.7109375" style="22" customWidth="1"/>
    <col min="19" max="19" width="11.28515625" style="22" customWidth="1"/>
    <col min="20" max="16384" width="9.140625" style="22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 x14ac:dyDescent="0.25">
      <c r="A2" s="91" t="s">
        <v>29</v>
      </c>
      <c r="B2" s="91"/>
      <c r="C2" s="91"/>
      <c r="D2" s="91"/>
      <c r="E2" s="91"/>
      <c r="F2" s="91"/>
      <c r="G2" s="37"/>
      <c r="H2" s="37"/>
      <c r="I2" s="1"/>
      <c r="J2" s="1"/>
      <c r="K2" s="1"/>
      <c r="L2" s="1"/>
      <c r="M2" s="37"/>
      <c r="N2" s="37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18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 x14ac:dyDescent="0.2">
      <c r="A5" s="7" t="s">
        <v>1</v>
      </c>
      <c r="B5" s="92"/>
      <c r="C5" s="92"/>
      <c r="D5" s="92"/>
      <c r="E5" s="92"/>
      <c r="F5" s="93"/>
      <c r="G5" s="38"/>
      <c r="H5" s="38"/>
      <c r="I5" s="2"/>
      <c r="J5" s="1"/>
      <c r="K5" s="1"/>
      <c r="L5" s="1"/>
      <c r="M5" s="38"/>
      <c r="N5" s="38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 x14ac:dyDescent="0.2">
      <c r="A6" s="9" t="s">
        <v>2</v>
      </c>
      <c r="B6" s="76"/>
      <c r="C6" s="76"/>
      <c r="D6" s="76"/>
      <c r="E6" s="76"/>
      <c r="F6" s="77"/>
      <c r="G6" s="38"/>
      <c r="H6" s="38"/>
      <c r="I6" s="2"/>
      <c r="J6" s="1"/>
      <c r="K6" s="1"/>
      <c r="L6" s="1"/>
      <c r="M6" s="38"/>
      <c r="N6" s="38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 x14ac:dyDescent="0.2">
      <c r="A7" s="9" t="s">
        <v>3</v>
      </c>
      <c r="B7" s="76"/>
      <c r="C7" s="76"/>
      <c r="D7" s="76"/>
      <c r="E7" s="76"/>
      <c r="F7" s="77"/>
      <c r="G7" s="38"/>
      <c r="H7" s="38"/>
      <c r="I7" s="2"/>
      <c r="J7" s="1"/>
      <c r="K7" s="1"/>
      <c r="L7" s="1"/>
      <c r="M7" s="38"/>
      <c r="N7" s="38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 x14ac:dyDescent="0.2">
      <c r="A8" s="9" t="s">
        <v>4</v>
      </c>
      <c r="B8" s="76"/>
      <c r="C8" s="76"/>
      <c r="D8" s="76"/>
      <c r="E8" s="76"/>
      <c r="F8" s="77"/>
      <c r="G8" s="38"/>
      <c r="H8" s="38"/>
      <c r="I8" s="2"/>
      <c r="J8" s="14"/>
      <c r="K8" s="1"/>
      <c r="L8" s="1"/>
      <c r="M8" s="38"/>
      <c r="N8" s="38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9" t="s">
        <v>5</v>
      </c>
      <c r="B9" s="76"/>
      <c r="C9" s="76"/>
      <c r="D9" s="76"/>
      <c r="E9" s="76"/>
      <c r="F9" s="77"/>
      <c r="G9" s="38"/>
      <c r="H9" s="38"/>
      <c r="I9" s="2"/>
      <c r="J9" s="1"/>
      <c r="K9" s="1"/>
      <c r="L9" s="1"/>
      <c r="M9" s="38"/>
      <c r="N9" s="38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9" t="s">
        <v>6</v>
      </c>
      <c r="B10" s="76"/>
      <c r="C10" s="76"/>
      <c r="D10" s="76"/>
      <c r="E10" s="76"/>
      <c r="F10" s="77"/>
      <c r="G10" s="38"/>
      <c r="H10" s="38"/>
      <c r="I10" s="2"/>
      <c r="J10" s="1"/>
      <c r="K10" s="1"/>
      <c r="L10" s="1"/>
      <c r="M10" s="38"/>
      <c r="N10" s="38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 x14ac:dyDescent="0.2">
      <c r="A11" s="9" t="s">
        <v>7</v>
      </c>
      <c r="B11" s="76"/>
      <c r="C11" s="76"/>
      <c r="D11" s="76"/>
      <c r="E11" s="76"/>
      <c r="F11" s="77"/>
      <c r="G11" s="38"/>
      <c r="H11" s="38"/>
      <c r="I11" s="2"/>
      <c r="J11" s="1"/>
      <c r="K11" s="1"/>
      <c r="L11" s="1"/>
      <c r="M11" s="38"/>
      <c r="N11" s="38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2">
      <c r="A12" s="9" t="s">
        <v>8</v>
      </c>
      <c r="B12" s="76"/>
      <c r="C12" s="76"/>
      <c r="D12" s="76"/>
      <c r="E12" s="76"/>
      <c r="F12" s="77"/>
      <c r="G12" s="38"/>
      <c r="H12" s="38"/>
      <c r="I12" s="2"/>
      <c r="J12" s="1"/>
      <c r="K12" s="1"/>
      <c r="L12" s="1"/>
      <c r="M12" s="38"/>
      <c r="N12" s="38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 x14ac:dyDescent="0.25">
      <c r="A13" s="10" t="s">
        <v>9</v>
      </c>
      <c r="B13" s="99"/>
      <c r="C13" s="99"/>
      <c r="D13" s="99"/>
      <c r="E13" s="99"/>
      <c r="F13" s="100"/>
      <c r="G13" s="39"/>
      <c r="H13" s="39"/>
      <c r="I13" s="2"/>
      <c r="J13" s="1"/>
      <c r="K13" s="1"/>
      <c r="L13" s="1"/>
      <c r="M13" s="39"/>
      <c r="N13" s="39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 x14ac:dyDescent="0.25">
      <c r="A15" s="94" t="s">
        <v>28</v>
      </c>
      <c r="B15" s="94"/>
      <c r="C15" s="94"/>
      <c r="D15" s="94"/>
      <c r="E15" s="95"/>
      <c r="F15" s="57"/>
      <c r="G15" s="96" t="s">
        <v>27</v>
      </c>
      <c r="H15" s="96"/>
      <c r="I15" s="96"/>
      <c r="J15" s="96"/>
      <c r="K15" s="96"/>
      <c r="L15" s="57"/>
      <c r="M15" s="97" t="s">
        <v>26</v>
      </c>
      <c r="N15" s="97"/>
      <c r="O15" s="97"/>
      <c r="P15" s="97"/>
      <c r="Q15" s="98"/>
      <c r="R15" s="42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 customHeight="1" x14ac:dyDescent="0.2">
      <c r="A16" s="88" t="s">
        <v>23</v>
      </c>
      <c r="B16" s="73" t="s">
        <v>22</v>
      </c>
      <c r="C16" s="71" t="s">
        <v>10</v>
      </c>
      <c r="D16" s="72"/>
      <c r="E16" s="70"/>
      <c r="F16" s="33"/>
      <c r="G16" s="88" t="s">
        <v>23</v>
      </c>
      <c r="H16" s="73" t="s">
        <v>22</v>
      </c>
      <c r="I16" s="71" t="s">
        <v>10</v>
      </c>
      <c r="J16" s="72"/>
      <c r="K16" s="70"/>
      <c r="L16" s="33"/>
      <c r="M16" s="88" t="s">
        <v>23</v>
      </c>
      <c r="N16" s="73" t="s">
        <v>22</v>
      </c>
      <c r="O16" s="71" t="s">
        <v>10</v>
      </c>
      <c r="P16" s="72"/>
      <c r="Q16" s="7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8" ht="50.25" customHeight="1" x14ac:dyDescent="0.2">
      <c r="A17" s="89"/>
      <c r="B17" s="74"/>
      <c r="C17" s="43" t="s">
        <v>20</v>
      </c>
      <c r="D17" s="44" t="s">
        <v>19</v>
      </c>
      <c r="E17" s="70"/>
      <c r="F17" s="33"/>
      <c r="G17" s="89"/>
      <c r="H17" s="74"/>
      <c r="I17" s="43" t="s">
        <v>20</v>
      </c>
      <c r="J17" s="44" t="s">
        <v>19</v>
      </c>
      <c r="K17" s="70"/>
      <c r="L17" s="33"/>
      <c r="M17" s="89"/>
      <c r="N17" s="74"/>
      <c r="O17" s="43" t="s">
        <v>20</v>
      </c>
      <c r="P17" s="44" t="s">
        <v>19</v>
      </c>
      <c r="Q17" s="7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8" ht="13.5" thickBot="1" x14ac:dyDescent="0.25">
      <c r="A18" s="90"/>
      <c r="B18" s="75"/>
      <c r="C18" s="15" t="s">
        <v>25</v>
      </c>
      <c r="D18" s="16" t="s">
        <v>25</v>
      </c>
      <c r="E18" s="61"/>
      <c r="F18" s="34"/>
      <c r="G18" s="90"/>
      <c r="H18" s="75"/>
      <c r="I18" s="15" t="s">
        <v>0</v>
      </c>
      <c r="J18" s="16" t="s">
        <v>0</v>
      </c>
      <c r="K18" s="61"/>
      <c r="L18" s="34"/>
      <c r="M18" s="90"/>
      <c r="N18" s="75"/>
      <c r="O18" s="15" t="s">
        <v>24</v>
      </c>
      <c r="P18" s="16" t="s">
        <v>24</v>
      </c>
      <c r="Q18" s="6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8" ht="20.100000000000001" customHeight="1" x14ac:dyDescent="0.25">
      <c r="A19" s="88"/>
      <c r="B19" s="58" t="s">
        <v>30</v>
      </c>
      <c r="C19" s="65"/>
      <c r="D19" s="66"/>
      <c r="E19" s="62"/>
      <c r="F19" s="46"/>
      <c r="G19" s="101"/>
      <c r="H19" s="58" t="s">
        <v>30</v>
      </c>
      <c r="I19" s="67">
        <v>120</v>
      </c>
      <c r="J19" s="68">
        <v>50</v>
      </c>
      <c r="K19" s="62"/>
      <c r="L19" s="46"/>
      <c r="M19" s="101"/>
      <c r="N19" s="58" t="s">
        <v>30</v>
      </c>
      <c r="O19" s="67">
        <f>SUM(C19*I19)</f>
        <v>0</v>
      </c>
      <c r="P19" s="68">
        <f>SUM(D19*J19)</f>
        <v>0</v>
      </c>
      <c r="Q19" s="62"/>
      <c r="R19" s="4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8" ht="20.100000000000001" customHeight="1" thickBot="1" x14ac:dyDescent="0.3">
      <c r="A20" s="89"/>
      <c r="B20" s="59" t="s">
        <v>11</v>
      </c>
      <c r="C20" s="47"/>
      <c r="D20" s="48"/>
      <c r="E20" s="62"/>
      <c r="F20" s="46"/>
      <c r="G20" s="102"/>
      <c r="H20" s="59" t="s">
        <v>11</v>
      </c>
      <c r="I20" s="49">
        <v>540</v>
      </c>
      <c r="J20" s="50">
        <v>590</v>
      </c>
      <c r="K20" s="62"/>
      <c r="L20" s="46"/>
      <c r="M20" s="102"/>
      <c r="N20" s="59" t="s">
        <v>11</v>
      </c>
      <c r="O20" s="49">
        <f>SUM(C20*I20)</f>
        <v>0</v>
      </c>
      <c r="P20" s="50">
        <f>SUM(D20*J20)</f>
        <v>0</v>
      </c>
      <c r="Q20" s="62"/>
      <c r="R20" s="4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8" ht="20.100000000000001" customHeight="1" thickBot="1" x14ac:dyDescent="0.3">
      <c r="A21" s="90"/>
      <c r="B21" s="60" t="s">
        <v>12</v>
      </c>
      <c r="C21" s="51"/>
      <c r="D21" s="52"/>
      <c r="E21" s="62"/>
      <c r="F21" s="46"/>
      <c r="G21" s="103"/>
      <c r="H21" s="60" t="s">
        <v>12</v>
      </c>
      <c r="I21" s="53">
        <v>990</v>
      </c>
      <c r="J21" s="54">
        <v>3480</v>
      </c>
      <c r="K21" s="64">
        <f>SUM(I19:J21)</f>
        <v>5770</v>
      </c>
      <c r="L21" s="55"/>
      <c r="M21" s="103"/>
      <c r="N21" s="60" t="s">
        <v>12</v>
      </c>
      <c r="O21" s="53">
        <f>SUM(C21*I21)</f>
        <v>0</v>
      </c>
      <c r="P21" s="54">
        <f>SUM(D21*J21)</f>
        <v>0</v>
      </c>
      <c r="Q21" s="62"/>
      <c r="R21" s="4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8" ht="20.100000000000001" customHeight="1" thickBot="1" x14ac:dyDescent="0.3">
      <c r="A22" s="17"/>
      <c r="B22" s="17"/>
      <c r="C22" s="18"/>
      <c r="D22" s="18"/>
      <c r="E22" s="18"/>
      <c r="F22" s="18"/>
      <c r="G22" s="17"/>
      <c r="H22" s="19"/>
      <c r="I22" s="1"/>
      <c r="J22" s="17"/>
      <c r="K22" s="17"/>
      <c r="L22" s="18"/>
      <c r="M22" s="17"/>
      <c r="N22" s="19"/>
      <c r="O22" s="1"/>
      <c r="P22" s="17"/>
      <c r="Q22" s="62"/>
      <c r="R22" s="4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8" ht="20.100000000000001" customHeight="1" thickBot="1" x14ac:dyDescent="0.3">
      <c r="A23" s="20"/>
      <c r="B23" s="87"/>
      <c r="C23" s="87"/>
      <c r="D23" s="21"/>
      <c r="I23" s="1"/>
      <c r="J23" s="35"/>
      <c r="K23" s="30"/>
      <c r="O23" s="1"/>
      <c r="P23" s="8"/>
      <c r="Q23" s="64">
        <f>SUM(O19:P21)</f>
        <v>0</v>
      </c>
      <c r="R23" s="6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8" ht="20.100000000000001" customHeight="1" x14ac:dyDescent="0.2">
      <c r="A24" s="20"/>
      <c r="B24" s="40"/>
      <c r="C24" s="40"/>
      <c r="D24" s="21"/>
      <c r="I24" s="1"/>
      <c r="J24" s="8"/>
      <c r="K24" s="30"/>
      <c r="O24" s="1"/>
      <c r="P24" s="8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8" x14ac:dyDescent="0.2">
      <c r="A25" s="20"/>
      <c r="B25" s="40"/>
      <c r="C25" s="40"/>
      <c r="D25" s="21"/>
      <c r="I25" s="1"/>
      <c r="J25" s="8"/>
      <c r="K25" s="30"/>
      <c r="O25" s="1"/>
      <c r="P25" s="8"/>
      <c r="Q25" s="3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8" x14ac:dyDescent="0.2">
      <c r="A26" s="24"/>
      <c r="B26" s="1"/>
      <c r="C26" s="1"/>
      <c r="D26" s="1"/>
      <c r="E26" s="1"/>
      <c r="F26" s="1"/>
      <c r="G26" s="1"/>
      <c r="H26" s="1"/>
      <c r="I26" s="1"/>
      <c r="J26" s="23"/>
      <c r="K26" s="23"/>
      <c r="L26" s="1"/>
      <c r="M26" s="1"/>
      <c r="N26" s="1"/>
      <c r="O26" s="1"/>
      <c r="P26" s="23"/>
      <c r="Q26" s="3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8" ht="15.75" thickBot="1" x14ac:dyDescent="0.3">
      <c r="A27" s="1"/>
      <c r="B27" s="56" t="s">
        <v>21</v>
      </c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  <c r="N27" s="1"/>
      <c r="O27" s="1"/>
      <c r="P27" s="5"/>
      <c r="Q27" s="3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8" ht="18" x14ac:dyDescent="0.2">
      <c r="A28" s="1"/>
      <c r="B28" s="78">
        <f>SUM(Q23)</f>
        <v>0</v>
      </c>
      <c r="C28" s="79"/>
      <c r="D28" s="80"/>
      <c r="E28" s="1"/>
      <c r="F28" s="1"/>
      <c r="G28" s="25"/>
      <c r="H28" s="1"/>
      <c r="I28" s="1"/>
      <c r="J28" s="1"/>
      <c r="K28" s="2"/>
      <c r="L28" s="1"/>
      <c r="M28" s="25"/>
      <c r="N28" s="1"/>
      <c r="O28" s="1"/>
      <c r="P28" s="1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8" ht="13.5" thickBot="1" x14ac:dyDescent="0.25">
      <c r="A29" s="1"/>
      <c r="B29" s="81"/>
      <c r="C29" s="82"/>
      <c r="D29" s="83"/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8" ht="12.75" customHeight="1" x14ac:dyDescent="0.2">
      <c r="A30" s="1"/>
      <c r="B30" s="1"/>
      <c r="C30" s="1"/>
      <c r="D30" s="1"/>
      <c r="E30" s="1"/>
      <c r="F30" s="1"/>
      <c r="G30" s="2"/>
      <c r="H30" s="2"/>
      <c r="I30" s="1"/>
      <c r="J30" s="2"/>
      <c r="K30" s="2"/>
      <c r="L30" s="1"/>
      <c r="M30" s="2"/>
      <c r="N30" s="2"/>
      <c r="O30" s="1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8" ht="24.75" customHeight="1" thickBot="1" x14ac:dyDescent="0.25">
      <c r="A31" s="1"/>
      <c r="B31" s="1"/>
      <c r="C31" s="1"/>
      <c r="D31" s="1"/>
      <c r="E31" s="1"/>
      <c r="F31" s="1"/>
      <c r="G31" s="2"/>
      <c r="H31" s="2"/>
      <c r="I31" s="1"/>
      <c r="J31" s="2"/>
      <c r="K31" s="2"/>
      <c r="L31" s="1"/>
      <c r="M31" s="2"/>
      <c r="N31" s="2"/>
      <c r="O31" s="1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8" ht="13.5" customHeight="1" thickBot="1" x14ac:dyDescent="0.25">
      <c r="A32" s="26" t="s">
        <v>13</v>
      </c>
      <c r="B32" s="84"/>
      <c r="C32" s="85"/>
      <c r="D32" s="86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2"/>
      <c r="S32" s="1"/>
      <c r="T32" s="6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thickBot="1" x14ac:dyDescent="0.25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23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3.25" thickBot="1" x14ac:dyDescent="0.25">
      <c r="A34" s="27" t="s">
        <v>14</v>
      </c>
      <c r="B34" s="36"/>
      <c r="C34" s="28" t="s">
        <v>15</v>
      </c>
      <c r="D34" s="84"/>
      <c r="E34" s="85"/>
      <c r="F34" s="86"/>
      <c r="G34" s="41"/>
      <c r="H34" s="41"/>
      <c r="I34" s="2"/>
      <c r="J34" s="2"/>
      <c r="K34" s="2"/>
      <c r="L34" s="2"/>
      <c r="M34" s="41"/>
      <c r="N34" s="41"/>
      <c r="O34" s="2"/>
      <c r="P34" s="2"/>
      <c r="Q34" s="2"/>
      <c r="R34" s="23"/>
      <c r="S34" s="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">
      <c r="A35" s="1"/>
      <c r="B35" s="1"/>
      <c r="C35" s="29"/>
      <c r="D35" s="1"/>
      <c r="E35" s="1"/>
      <c r="F35" s="1"/>
      <c r="G35" s="2"/>
      <c r="H35" s="2"/>
      <c r="I35" s="1"/>
      <c r="J35" s="2"/>
      <c r="K35" s="2"/>
      <c r="L35" s="1"/>
      <c r="M35" s="2"/>
      <c r="N35" s="2"/>
      <c r="O35" s="1"/>
      <c r="P35" s="2"/>
      <c r="Q35" s="2"/>
      <c r="R35" s="23"/>
      <c r="S35" s="6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1"/>
      <c r="M36" s="1"/>
      <c r="N36" s="1"/>
      <c r="O36" s="1"/>
      <c r="P36" s="2"/>
      <c r="Q36" s="2"/>
      <c r="R36" s="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1"/>
      <c r="N37" s="1"/>
      <c r="O37" s="1"/>
      <c r="P37" s="2"/>
      <c r="Q37" s="2"/>
      <c r="R37" s="2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">
      <c r="A38" s="1"/>
      <c r="B38" s="1"/>
      <c r="C38" s="1"/>
      <c r="D38" s="105" t="s">
        <v>16</v>
      </c>
      <c r="E38" s="105"/>
      <c r="F38" s="105"/>
      <c r="G38" s="32"/>
      <c r="H38" s="32"/>
      <c r="I38" s="2"/>
      <c r="J38" s="2"/>
      <c r="K38" s="2"/>
      <c r="L38" s="2"/>
      <c r="M38" s="32"/>
      <c r="N38" s="32"/>
      <c r="O38" s="2"/>
      <c r="P38" s="2"/>
      <c r="Q38" s="2"/>
      <c r="R38" s="2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">
      <c r="A39" s="1"/>
      <c r="B39" s="1"/>
      <c r="C39" s="1"/>
      <c r="D39" s="104" t="s">
        <v>17</v>
      </c>
      <c r="E39" s="104"/>
      <c r="F39" s="104"/>
      <c r="G39" s="31"/>
      <c r="H39" s="31"/>
      <c r="I39" s="2"/>
      <c r="J39" s="2"/>
      <c r="K39" s="2"/>
      <c r="L39" s="2"/>
      <c r="M39" s="31"/>
      <c r="N39" s="31"/>
      <c r="O39" s="2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1"/>
      <c r="O40" s="1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1"/>
      <c r="O41" s="1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</sheetData>
  <sheetProtection algorithmName="SHA-512" hashValue="D8dllzYMpO+Cnc/2mFs8CyXE0sB2vWwkzBWJxboyulNmCUSTffaz4geLNRJIwIdvJdKo/bwSKcAm/vvZiKhWqw==" saltValue="cpG4abc607rsPTLB9f6DMQ==" spinCount="100000" sheet="1" objects="1" scenarios="1" selectLockedCells="1"/>
  <protectedRanges>
    <protectedRange sqref="B32 B34 D34" name="místo datum podpis"/>
    <protectedRange sqref="I19:L21 C19:F21 O19:P21 Q19:Q23" name="Ceny za služby"/>
    <protectedRange sqref="B5:F13" name="Identifikace Uchazeče"/>
  </protectedRanges>
  <mergeCells count="34">
    <mergeCell ref="D39:F39"/>
    <mergeCell ref="D38:F38"/>
    <mergeCell ref="D34:F34"/>
    <mergeCell ref="M19:M21"/>
    <mergeCell ref="A19:A21"/>
    <mergeCell ref="G19:G21"/>
    <mergeCell ref="N16:N18"/>
    <mergeCell ref="O16:P16"/>
    <mergeCell ref="Q16:Q17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28:D29"/>
    <mergeCell ref="B32:D32"/>
    <mergeCell ref="B23:C23"/>
    <mergeCell ref="E16:E17"/>
    <mergeCell ref="G16:G18"/>
    <mergeCell ref="K16:K17"/>
    <mergeCell ref="C16:D16"/>
    <mergeCell ref="B16:B18"/>
    <mergeCell ref="H16:H18"/>
    <mergeCell ref="B11:F11"/>
    <mergeCell ref="B12:F12"/>
    <mergeCell ref="I16:J16"/>
  </mergeCells>
  <phoneticPr fontId="10" type="noConversion"/>
  <conditionalFormatting sqref="B28">
    <cfRule type="cellIs" dxfId="0" priority="3" stopIfTrue="1" operator="equal">
      <formula>0</formula>
    </cfRule>
  </conditionalFormatting>
  <pageMargins left="0.7" right="0.7" top="0.75" bottom="0.75" header="0.3" footer="0.3"/>
  <pageSetup paperSize="9" scale="66" orientation="landscape" r:id="rId1"/>
  <headerFooter alignWithMargins="0">
    <oddHeader>&amp;R&amp;12Příloha č.5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2013-10-16T12:03:11Z</cp:lastPrinted>
  <dcterms:created xsi:type="dcterms:W3CDTF">2009-09-18T11:11:13Z</dcterms:created>
  <dcterms:modified xsi:type="dcterms:W3CDTF">2016-10-24T07:52:32Z</dcterms:modified>
</cp:coreProperties>
</file>