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otelna ÚT" sheetId="1" r:id="rId1"/>
  </sheets>
  <definedNames>
    <definedName name="_xlnm.Print_Titles" localSheetId="0">'Kotelna ÚT'!$1:$7</definedName>
  </definedNames>
  <calcPr fullCalcOnLoad="1"/>
</workbook>
</file>

<file path=xl/sharedStrings.xml><?xml version="1.0" encoding="utf-8"?>
<sst xmlns="http://schemas.openxmlformats.org/spreadsheetml/2006/main" count="302" uniqueCount="186">
  <si>
    <t>Zadání s výkazem výměr</t>
  </si>
  <si>
    <t xml:space="preserve">Stavba: </t>
  </si>
  <si>
    <t>Tělocvična Rudá hvězda</t>
  </si>
  <si>
    <t xml:space="preserve">Objekt: </t>
  </si>
  <si>
    <t>Kotelna ÚT</t>
  </si>
  <si>
    <t xml:space="preserve">JKSO: </t>
  </si>
  <si>
    <t xml:space="preserve">Datum: </t>
  </si>
  <si>
    <t>P.Č.</t>
  </si>
  <si>
    <t>KCN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</si>
  <si>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</si>
  <si>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</si>
  <si>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</si>
  <si>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</si>
  <si>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</si>
  <si>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</si>
  <si>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</si>
  <si>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9</t>
  </si>
  <si>
    <t>Ostatní konstrukce a práce</t>
  </si>
  <si>
    <t>90003</t>
  </si>
  <si>
    <t>soub</t>
  </si>
  <si>
    <t>9000R11</t>
  </si>
  <si>
    <t>Vyčištění budov a objektů bytové nebo občanské výstavby - světlá výška podlaží do 4 m</t>
  </si>
  <si>
    <t>m2</t>
  </si>
  <si>
    <t>90006</t>
  </si>
  <si>
    <t>Nové omítky prostory kotelny</t>
  </si>
  <si>
    <t>90007</t>
  </si>
  <si>
    <t>Nové vymalování prostoru kotelny</t>
  </si>
  <si>
    <t>90008</t>
  </si>
  <si>
    <t>Vyvložkování komínového tělesa</t>
  </si>
  <si>
    <t>m</t>
  </si>
  <si>
    <t>90009</t>
  </si>
  <si>
    <t>Oprava komínového tělesa (bourání a dozdívání)</t>
  </si>
  <si>
    <t>Práce a dodávky PSV</t>
  </si>
  <si>
    <t>713</t>
  </si>
  <si>
    <t>Izolace tepelné</t>
  </si>
  <si>
    <t>952</t>
  </si>
  <si>
    <t>9529520931</t>
  </si>
  <si>
    <t>Tepelná izolace v kotelně z minerální vaty s hliníkovou fólií.</t>
  </si>
  <si>
    <t>713463211</t>
  </si>
  <si>
    <t>Montáž izolace tepelné potrubí potrubními pouzdry s Al fólií staženými Al páskou 1x D do 50 mm</t>
  </si>
  <si>
    <t>998713201</t>
  </si>
  <si>
    <t>Přesun hmot pro izolace tepelné v objektech v do 6 m</t>
  </si>
  <si>
    <t>%</t>
  </si>
  <si>
    <t>731</t>
  </si>
  <si>
    <t>Ústřední vytápění - kotelny</t>
  </si>
  <si>
    <t>731100817</t>
  </si>
  <si>
    <t xml:space="preserve">Demontáž kotle </t>
  </si>
  <si>
    <t>kus</t>
  </si>
  <si>
    <t>731119620</t>
  </si>
  <si>
    <t>Montáž kotle stacionárního na tuhá paliva</t>
  </si>
  <si>
    <t>soubor</t>
  </si>
  <si>
    <t>731119620-2</t>
  </si>
  <si>
    <t>Kotel stacionární na tuhá paliva zn. Carborobot typ PV80</t>
  </si>
  <si>
    <t>731119620-3</t>
  </si>
  <si>
    <t>Odkouření kotle  Carborobot PV80</t>
  </si>
  <si>
    <t>731119620-4</t>
  </si>
  <si>
    <t>Čtyřcestná směšovací klapka zn ESBE typ 4MG25, DN 25, Qmax=12 m3/h</t>
  </si>
  <si>
    <t>731152352.3</t>
  </si>
  <si>
    <t xml:space="preserve">Revize a uvedení kotelny do provozu </t>
  </si>
  <si>
    <t>731152352.5</t>
  </si>
  <si>
    <t xml:space="preserve">Vyvložkování stávajícího komína </t>
  </si>
  <si>
    <t>731202820</t>
  </si>
  <si>
    <t>Rozřezání kotle demontovaného hmotnost do 1000 kg</t>
  </si>
  <si>
    <t>732</t>
  </si>
  <si>
    <t>Ústřední vytápění - strojovny</t>
  </si>
  <si>
    <t>732429112</t>
  </si>
  <si>
    <t>Montáž čerpadla oběhového spirálního DN 40 do potrubí</t>
  </si>
  <si>
    <t>954</t>
  </si>
  <si>
    <t>954954038</t>
  </si>
  <si>
    <t>Stratos 30/1-6 PN10 (ob.č.2090449)</t>
  </si>
  <si>
    <t>998732201</t>
  </si>
  <si>
    <t>Přesun hmot pro strojovny v objektech v do 6 m</t>
  </si>
  <si>
    <t>732.4</t>
  </si>
  <si>
    <t>Projekt měření a regulace</t>
  </si>
  <si>
    <t>7324001</t>
  </si>
  <si>
    <t>733</t>
  </si>
  <si>
    <t>Ústřední vytápění - potrubí</t>
  </si>
  <si>
    <t>733111103</t>
  </si>
  <si>
    <t>Potrubí ocelové závitové bezešvé běžné nízkotlaké DN 15</t>
  </si>
  <si>
    <t>733111104</t>
  </si>
  <si>
    <t>Potrubí ocelové závitové bezešvé běžné nízkotlaké DN 20</t>
  </si>
  <si>
    <t>733111105</t>
  </si>
  <si>
    <t>Potrubí ocelové závitové bezešvé běžné nízkotlaké DN 25</t>
  </si>
  <si>
    <t>733111106</t>
  </si>
  <si>
    <t>Potrubí ocelové závitové bezešvé běžné nízkotlaké DN 32</t>
  </si>
  <si>
    <t>733111108</t>
  </si>
  <si>
    <t>Potrubí ocelové závitové bezešvé běžné nízkotlaké DN 50</t>
  </si>
  <si>
    <t>733120819</t>
  </si>
  <si>
    <t>Demontáž potrubí ocelového hladkého do D 60,3</t>
  </si>
  <si>
    <t>733124117</t>
  </si>
  <si>
    <t>Příplatek k potrubí ocelovému hladkému za zhotovení přechodů z trubek hladkých kováním</t>
  </si>
  <si>
    <t>733190108</t>
  </si>
  <si>
    <t>Zkouška těsnosti potrubí ocelové závitové do DN 50</t>
  </si>
  <si>
    <t>998733201</t>
  </si>
  <si>
    <t>Přesun hmot pro rozvody potrubí v objektech v do 6 m</t>
  </si>
  <si>
    <t>734</t>
  </si>
  <si>
    <t>Ústřední vytápění - armatury</t>
  </si>
  <si>
    <t>734200823</t>
  </si>
  <si>
    <t>Demontáž starých armatur</t>
  </si>
  <si>
    <t>734209103</t>
  </si>
  <si>
    <t>Montáž armatury závitové s jedním závitem G 1/2</t>
  </si>
  <si>
    <t>734209104</t>
  </si>
  <si>
    <t>Montáž armatury závitové s jedním závitem G 3/4</t>
  </si>
  <si>
    <t>734209113</t>
  </si>
  <si>
    <t>Montáž armatury závitové s dvěma závity G 1/2</t>
  </si>
  <si>
    <t>734209114</t>
  </si>
  <si>
    <t>Montáž armatury závitové s dvěma závity G 3/4</t>
  </si>
  <si>
    <t>734209115</t>
  </si>
  <si>
    <t>Montáž armatury závitové s dvěma závity G 1</t>
  </si>
  <si>
    <t>734209116</t>
  </si>
  <si>
    <t>Montáž armatury závitové s dvěma závity G 5/4</t>
  </si>
  <si>
    <t>734209117</t>
  </si>
  <si>
    <t>Montáž armatury závitové s dvěma závity G 6/4</t>
  </si>
  <si>
    <t>734209118</t>
  </si>
  <si>
    <t>Montáž armatury závitové s dvěma závity G 2</t>
  </si>
  <si>
    <t>999200</t>
  </si>
  <si>
    <t>Automatický odvzdušňovací ventil IVAR VARIA DN 15</t>
  </si>
  <si>
    <t>926</t>
  </si>
  <si>
    <t>926100123</t>
  </si>
  <si>
    <t>Vypouštěcí kulový kohout s páčkou, IVAR  Euro M,  1/2~ (301010102)</t>
  </si>
  <si>
    <t>957</t>
  </si>
  <si>
    <t>957957122</t>
  </si>
  <si>
    <t>Vypouštěcí kulový kohout s páčkou, IVAR  Euro M,  3/4~ (301000416)</t>
  </si>
  <si>
    <t>957957005</t>
  </si>
  <si>
    <t>Kulový uzávěr se servopohonem (solenoidový ventil - dodávka MaR)</t>
  </si>
  <si>
    <t>957957008</t>
  </si>
  <si>
    <t>Kulový uzávěr voda PERFEKTA, FF páčka, IVAR  8363,  6/4~ (8363R008)</t>
  </si>
  <si>
    <t>957957006</t>
  </si>
  <si>
    <t>Kulový uzávěr voda PERFEKTA, FF páčka, IVAR  8363,  1~ (8363R006)</t>
  </si>
  <si>
    <t>957957007</t>
  </si>
  <si>
    <t>Kulový uzávěr voda PERFEKTA, FF páčka, IVAR  8363,  5/4~ (8363R007)</t>
  </si>
  <si>
    <t>957957009</t>
  </si>
  <si>
    <t>Kulový uzávěr voda PERFEKTA, FF páčka, IVAR  8363,  2~ (8363R009)</t>
  </si>
  <si>
    <t>957957186</t>
  </si>
  <si>
    <t>Filtr závitový, IVAR  08412,  2~ (08412200)</t>
  </si>
  <si>
    <t>999962</t>
  </si>
  <si>
    <t>Pojistný ventil MEIBES DUCO 3/4" x 1", ot př. 2 bar</t>
  </si>
  <si>
    <t>955</t>
  </si>
  <si>
    <t>955955008</t>
  </si>
  <si>
    <t>Vyvažovací ventil STAD bez vypouštění DN 15 (52 151 014)</t>
  </si>
  <si>
    <t>955955011</t>
  </si>
  <si>
    <t>Vyvažovací ventil STAD bez vypouštění DN 32 (52 151 032)</t>
  </si>
  <si>
    <t>955955010</t>
  </si>
  <si>
    <t>Vyvažovací ventil STAD bez vypouštění DN 25 (52 151 025)</t>
  </si>
  <si>
    <t>955955012</t>
  </si>
  <si>
    <t>Vyvažovací ventil STAD bez vypouštění DN 40 (52 151 040)</t>
  </si>
  <si>
    <t>734411111</t>
  </si>
  <si>
    <t>Teploměr přímý s ochranným pouzdrem malý</t>
  </si>
  <si>
    <t>734421130.1</t>
  </si>
  <si>
    <t>Tlakoměr deformační č 03313 D 160 kruhový B s bronzovou trubicí rozsah 0-250 kPa</t>
  </si>
  <si>
    <t>998734201</t>
  </si>
  <si>
    <t>Přesun hmot pro armatury v objektech v do 6 m</t>
  </si>
  <si>
    <t>735</t>
  </si>
  <si>
    <t>Ústřední vytápění</t>
  </si>
  <si>
    <t>735191905</t>
  </si>
  <si>
    <t>Odvzdušnění otopných těles</t>
  </si>
  <si>
    <t>735191910</t>
  </si>
  <si>
    <t>Napuštění vody do otopných těles</t>
  </si>
  <si>
    <t>735494811</t>
  </si>
  <si>
    <t>Vypuštění vody z otopných těles</t>
  </si>
  <si>
    <t>7350001</t>
  </si>
  <si>
    <t>Sahara Max zn. GEA LVZ typ HN11UWCLAB.EKA</t>
  </si>
  <si>
    <t>7350002</t>
  </si>
  <si>
    <t>Montáž sahary vč. materiálu uchycení</t>
  </si>
  <si>
    <t>783</t>
  </si>
  <si>
    <t>Dokončovací práce - nátěry</t>
  </si>
  <si>
    <t>783425423</t>
  </si>
  <si>
    <t>Nátěry syntetické potrubí do DN 50 barva dražší matný povrch 2x antikorozní, 1x základní, 1x email</t>
  </si>
  <si>
    <t>Ostatní</t>
  </si>
  <si>
    <t>O01</t>
  </si>
  <si>
    <t>Hydronické vyregulování soustavy</t>
  </si>
  <si>
    <t>R</t>
  </si>
  <si>
    <t>0010014</t>
  </si>
  <si>
    <t>Nastavení pracovního bodu čerpadel s regulovanými otáčkami</t>
  </si>
  <si>
    <t>ks</t>
  </si>
  <si>
    <t>001010</t>
  </si>
  <si>
    <t>Nastavení ventilu STAD</t>
  </si>
  <si>
    <t>001015</t>
  </si>
  <si>
    <t>Vystavení protokolu o hydronickém vyvážení</t>
  </si>
  <si>
    <t>soub.</t>
  </si>
  <si>
    <t>Celkem</t>
  </si>
  <si>
    <t>Veškeré zařízení uvedené ve výkazu výměr lze nahradit obdobným zařízením se stejnými technickými parametry.</t>
  </si>
  <si>
    <t>Měření a regulace</t>
  </si>
  <si>
    <t>Ostatní drobné nespecifikovaný materiál a montážní práce</t>
  </si>
  <si>
    <t>Elektrické připojení SAHAR, včetně ovládání sol.ventilů</t>
  </si>
  <si>
    <t>Elektrické připojení a ovládání kotle, čerpadel a čtyřcestného směšovače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</si>
</sst>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</numFmts>
  <fonts count="48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sz val="8"/>
      <color indexed="12"/>
      <name val="Arial CE"/>
      <family val="0"/>
    </font>
    <font>
      <sz val="8"/>
      <color indexed="12"/>
      <name val="Arial"/>
      <family val="0"/>
    </font>
    <font>
      <b/>
      <sz val="7"/>
      <name val="Arial CE"/>
      <family val="0"/>
    </font>
    <font>
      <b/>
      <u val="single"/>
      <sz val="10"/>
      <color indexed="10"/>
      <name val="Arial CE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164" fontId="9" fillId="0" borderId="12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165" fontId="9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165" fontId="6" fillId="0" borderId="13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vertical="top"/>
    </xf>
    <xf numFmtId="0" fontId="7" fillId="0" borderId="1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10.5" defaultRowHeight="12" customHeight="1"/>
  <cols>
    <col min="1" max="1" width="6.16015625" style="2" customWidth="1"/>
    <col min="2" max="2" width="7.66015625" style="2" customWidth="1"/>
    <col min="3" max="3" width="13.5" style="2" customWidth="1"/>
    <col min="4" max="4" width="51.33203125" style="2" customWidth="1"/>
    <col min="5" max="5" width="6.83203125" style="2" customWidth="1"/>
    <col min="6" max="6" width="9.83203125" style="2" customWidth="1"/>
    <col min="7" max="7" width="12.16015625" style="2" customWidth="1"/>
    <col min="8" max="8" width="12.66015625" style="2" customWidth="1"/>
    <col min="9" max="16384" width="10.5" style="1" customWidth="1"/>
  </cols>
  <sheetData>
    <row r="1" spans="1:8" s="2" customFormat="1" ht="20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12.75" customHeight="1">
      <c r="A2" s="5" t="s">
        <v>1</v>
      </c>
      <c r="B2" s="6"/>
      <c r="C2" s="5" t="s">
        <v>2</v>
      </c>
      <c r="D2" s="7"/>
      <c r="E2" s="7"/>
      <c r="F2" s="7"/>
      <c r="G2" s="7"/>
      <c r="H2" s="4"/>
    </row>
    <row r="3" spans="1:8" s="2" customFormat="1" ht="12.75" customHeight="1">
      <c r="A3" s="5" t="s">
        <v>3</v>
      </c>
      <c r="B3" s="6"/>
      <c r="C3" s="5" t="s">
        <v>4</v>
      </c>
      <c r="D3" s="7"/>
      <c r="E3" s="7"/>
      <c r="F3" s="8" t="s">
        <v>5</v>
      </c>
      <c r="G3" s="8"/>
      <c r="H3" s="4"/>
    </row>
    <row r="4" spans="1:8" s="2" customFormat="1" ht="12.75" customHeight="1">
      <c r="A4" s="5"/>
      <c r="B4" s="6"/>
      <c r="C4" s="5"/>
      <c r="D4" s="7"/>
      <c r="E4" s="7"/>
      <c r="F4" s="8" t="s">
        <v>6</v>
      </c>
      <c r="G4" s="8"/>
      <c r="H4" s="4"/>
    </row>
    <row r="5" spans="1:8" s="2" customFormat="1" ht="26.25" customHeight="1" thickBot="1">
      <c r="A5" s="34" t="s">
        <v>181</v>
      </c>
      <c r="B5" s="34"/>
      <c r="C5" s="34"/>
      <c r="D5" s="34"/>
      <c r="E5" s="34"/>
      <c r="F5" s="34"/>
      <c r="G5" s="34"/>
      <c r="H5" s="34"/>
    </row>
    <row r="6" spans="1:8" s="2" customFormat="1" ht="24.75" customHeight="1" thickBot="1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  <c r="H6" s="9" t="s">
        <v>14</v>
      </c>
    </row>
    <row r="7" spans="1:8" s="2" customFormat="1" ht="3.75" customHeight="1">
      <c r="A7" s="11"/>
      <c r="B7" s="11"/>
      <c r="C7" s="11"/>
      <c r="D7" s="11"/>
      <c r="E7" s="11"/>
      <c r="F7" s="11"/>
      <c r="G7" s="11"/>
      <c r="H7" s="11"/>
    </row>
    <row r="8" spans="1:8" s="2" customFormat="1" ht="6.75" customHeight="1">
      <c r="A8" s="12"/>
      <c r="B8" s="4"/>
      <c r="C8" s="4"/>
      <c r="D8" s="4"/>
      <c r="E8" s="4"/>
      <c r="F8" s="4"/>
      <c r="G8" s="4"/>
      <c r="H8" s="4"/>
    </row>
    <row r="9" spans="1:8" s="2" customFormat="1" ht="15" customHeight="1">
      <c r="A9" s="13"/>
      <c r="B9" s="13"/>
      <c r="C9" s="13"/>
      <c r="D9" s="14" t="s">
        <v>15</v>
      </c>
      <c r="E9" s="13"/>
      <c r="F9" s="13"/>
      <c r="G9" s="13"/>
      <c r="H9" s="15"/>
    </row>
    <row r="10" spans="1:8" s="2" customFormat="1" ht="13.5" customHeight="1">
      <c r="A10" s="16"/>
      <c r="B10" s="16"/>
      <c r="C10" s="17" t="s">
        <v>16</v>
      </c>
      <c r="D10" s="17" t="s">
        <v>17</v>
      </c>
      <c r="E10" s="16"/>
      <c r="F10" s="16"/>
      <c r="G10" s="16"/>
      <c r="H10" s="18"/>
    </row>
    <row r="11" spans="1:8" s="2" customFormat="1" ht="24" customHeight="1">
      <c r="A11" s="19">
        <v>1</v>
      </c>
      <c r="B11" s="20" t="s">
        <v>16</v>
      </c>
      <c r="C11" s="21" t="s">
        <v>18</v>
      </c>
      <c r="D11" s="21" t="s">
        <v>183</v>
      </c>
      <c r="E11" s="21" t="s">
        <v>19</v>
      </c>
      <c r="F11" s="22">
        <v>1</v>
      </c>
      <c r="G11" s="23"/>
      <c r="H11" s="24"/>
    </row>
    <row r="12" spans="1:8" s="2" customFormat="1" ht="24" customHeight="1">
      <c r="A12" s="19">
        <f>A11+1</f>
        <v>2</v>
      </c>
      <c r="B12" s="20" t="s">
        <v>16</v>
      </c>
      <c r="C12" s="21" t="s">
        <v>20</v>
      </c>
      <c r="D12" s="21" t="s">
        <v>21</v>
      </c>
      <c r="E12" s="21" t="s">
        <v>22</v>
      </c>
      <c r="F12" s="22">
        <v>25</v>
      </c>
      <c r="G12" s="23"/>
      <c r="H12" s="24"/>
    </row>
    <row r="13" spans="1:8" s="2" customFormat="1" ht="13.5" customHeight="1">
      <c r="A13" s="19">
        <f>A12+1</f>
        <v>3</v>
      </c>
      <c r="B13" s="20" t="s">
        <v>16</v>
      </c>
      <c r="C13" s="21" t="s">
        <v>23</v>
      </c>
      <c r="D13" s="21" t="s">
        <v>24</v>
      </c>
      <c r="E13" s="21" t="s">
        <v>22</v>
      </c>
      <c r="F13" s="22">
        <v>50</v>
      </c>
      <c r="G13" s="23"/>
      <c r="H13" s="24"/>
    </row>
    <row r="14" spans="1:8" s="2" customFormat="1" ht="13.5" customHeight="1">
      <c r="A14" s="19">
        <f>A13+1</f>
        <v>4</v>
      </c>
      <c r="B14" s="20" t="s">
        <v>16</v>
      </c>
      <c r="C14" s="21" t="s">
        <v>25</v>
      </c>
      <c r="D14" s="21" t="s">
        <v>26</v>
      </c>
      <c r="E14" s="21" t="s">
        <v>22</v>
      </c>
      <c r="F14" s="22">
        <v>50</v>
      </c>
      <c r="G14" s="23"/>
      <c r="H14" s="24"/>
    </row>
    <row r="15" spans="1:8" s="2" customFormat="1" ht="13.5" customHeight="1">
      <c r="A15" s="19">
        <f>A14+1</f>
        <v>5</v>
      </c>
      <c r="B15" s="20" t="s">
        <v>16</v>
      </c>
      <c r="C15" s="21" t="s">
        <v>27</v>
      </c>
      <c r="D15" s="21" t="s">
        <v>28</v>
      </c>
      <c r="E15" s="21" t="s">
        <v>29</v>
      </c>
      <c r="F15" s="22">
        <v>8</v>
      </c>
      <c r="G15" s="23"/>
      <c r="H15" s="24"/>
    </row>
    <row r="16" spans="1:11" s="2" customFormat="1" ht="13.5" customHeight="1">
      <c r="A16" s="19">
        <f>A15+1</f>
        <v>6</v>
      </c>
      <c r="B16" s="20" t="s">
        <v>16</v>
      </c>
      <c r="C16" s="21" t="s">
        <v>30</v>
      </c>
      <c r="D16" s="21" t="s">
        <v>31</v>
      </c>
      <c r="E16" s="21" t="s">
        <v>29</v>
      </c>
      <c r="F16" s="22">
        <v>8</v>
      </c>
      <c r="G16" s="23"/>
      <c r="H16" s="24"/>
      <c r="K16" s="33"/>
    </row>
    <row r="17" spans="1:8" s="2" customFormat="1" ht="6.75" customHeight="1">
      <c r="A17" s="12"/>
      <c r="B17" s="4"/>
      <c r="C17" s="4"/>
      <c r="D17" s="4"/>
      <c r="E17" s="4"/>
      <c r="F17" s="4"/>
      <c r="G17" s="4"/>
      <c r="H17" s="4"/>
    </row>
    <row r="18" spans="1:8" s="2" customFormat="1" ht="15" customHeight="1">
      <c r="A18" s="13"/>
      <c r="B18" s="13"/>
      <c r="C18" s="13"/>
      <c r="D18" s="14" t="s">
        <v>32</v>
      </c>
      <c r="E18" s="13"/>
      <c r="F18" s="13"/>
      <c r="G18" s="13"/>
      <c r="H18" s="15"/>
    </row>
    <row r="19" spans="1:8" s="2" customFormat="1" ht="13.5" customHeight="1">
      <c r="A19" s="16"/>
      <c r="B19" s="16"/>
      <c r="C19" s="17" t="s">
        <v>33</v>
      </c>
      <c r="D19" s="17" t="s">
        <v>34</v>
      </c>
      <c r="E19" s="16"/>
      <c r="F19" s="16"/>
      <c r="G19" s="16"/>
      <c r="H19" s="18"/>
    </row>
    <row r="20" spans="1:8" s="2" customFormat="1" ht="24" customHeight="1">
      <c r="A20" s="19">
        <f>A16+1</f>
        <v>7</v>
      </c>
      <c r="B20" s="20" t="s">
        <v>35</v>
      </c>
      <c r="C20" s="21" t="s">
        <v>36</v>
      </c>
      <c r="D20" s="21" t="s">
        <v>37</v>
      </c>
      <c r="E20" s="21" t="s">
        <v>19</v>
      </c>
      <c r="F20" s="22">
        <v>1</v>
      </c>
      <c r="G20" s="23"/>
      <c r="H20" s="24"/>
    </row>
    <row r="21" spans="1:8" s="2" customFormat="1" ht="24" customHeight="1">
      <c r="A21" s="19">
        <f aca="true" t="shared" si="0" ref="A21:A35">A20+1</f>
        <v>8</v>
      </c>
      <c r="B21" s="25" t="s">
        <v>33</v>
      </c>
      <c r="C21" s="26" t="s">
        <v>38</v>
      </c>
      <c r="D21" s="26" t="s">
        <v>39</v>
      </c>
      <c r="E21" s="26" t="s">
        <v>19</v>
      </c>
      <c r="F21" s="27">
        <v>1</v>
      </c>
      <c r="G21" s="28"/>
      <c r="H21" s="29"/>
    </row>
    <row r="22" spans="1:8" s="2" customFormat="1" ht="13.5" customHeight="1">
      <c r="A22" s="19">
        <f t="shared" si="0"/>
        <v>9</v>
      </c>
      <c r="B22" s="25" t="s">
        <v>33</v>
      </c>
      <c r="C22" s="26" t="s">
        <v>40</v>
      </c>
      <c r="D22" s="26" t="s">
        <v>41</v>
      </c>
      <c r="E22" s="26" t="s">
        <v>42</v>
      </c>
      <c r="F22" s="27">
        <v>1.77</v>
      </c>
      <c r="G22" s="28"/>
      <c r="H22" s="29"/>
    </row>
    <row r="23" spans="1:8" s="2" customFormat="1" ht="13.5" customHeight="1">
      <c r="A23" s="19">
        <f t="shared" si="0"/>
        <v>10</v>
      </c>
      <c r="B23" s="16"/>
      <c r="C23" s="17" t="s">
        <v>43</v>
      </c>
      <c r="D23" s="17" t="s">
        <v>44</v>
      </c>
      <c r="E23" s="16"/>
      <c r="F23" s="16"/>
      <c r="G23" s="16"/>
      <c r="H23" s="18"/>
    </row>
    <row r="24" spans="1:8" s="2" customFormat="1" ht="13.5" customHeight="1">
      <c r="A24" s="19">
        <f t="shared" si="0"/>
        <v>11</v>
      </c>
      <c r="B24" s="25" t="s">
        <v>43</v>
      </c>
      <c r="C24" s="26" t="s">
        <v>45</v>
      </c>
      <c r="D24" s="26" t="s">
        <v>46</v>
      </c>
      <c r="E24" s="26" t="s">
        <v>47</v>
      </c>
      <c r="F24" s="27">
        <v>2</v>
      </c>
      <c r="G24" s="28"/>
      <c r="H24" s="29"/>
    </row>
    <row r="25" spans="1:8" s="2" customFormat="1" ht="24" customHeight="1">
      <c r="A25" s="19">
        <f t="shared" si="0"/>
        <v>12</v>
      </c>
      <c r="B25" s="25" t="s">
        <v>43</v>
      </c>
      <c r="C25" s="26" t="s">
        <v>48</v>
      </c>
      <c r="D25" s="26" t="s">
        <v>49</v>
      </c>
      <c r="E25" s="26" t="s">
        <v>50</v>
      </c>
      <c r="F25" s="27">
        <v>1</v>
      </c>
      <c r="G25" s="28"/>
      <c r="H25" s="29"/>
    </row>
    <row r="26" spans="1:8" s="2" customFormat="1" ht="24" customHeight="1">
      <c r="A26" s="19">
        <f t="shared" si="0"/>
        <v>13</v>
      </c>
      <c r="B26" s="25" t="s">
        <v>43</v>
      </c>
      <c r="C26" s="26" t="s">
        <v>51</v>
      </c>
      <c r="D26" s="26" t="s">
        <v>52</v>
      </c>
      <c r="E26" s="26" t="s">
        <v>47</v>
      </c>
      <c r="F26" s="27">
        <v>1</v>
      </c>
      <c r="G26" s="28"/>
      <c r="H26" s="29"/>
    </row>
    <row r="27" spans="1:8" s="2" customFormat="1" ht="24" customHeight="1">
      <c r="A27" s="19">
        <f t="shared" si="0"/>
        <v>14</v>
      </c>
      <c r="B27" s="25" t="s">
        <v>43</v>
      </c>
      <c r="C27" s="26" t="s">
        <v>53</v>
      </c>
      <c r="D27" s="26" t="s">
        <v>54</v>
      </c>
      <c r="E27" s="26" t="s">
        <v>50</v>
      </c>
      <c r="F27" s="27">
        <v>1</v>
      </c>
      <c r="G27" s="28"/>
      <c r="H27" s="29"/>
    </row>
    <row r="28" spans="1:8" s="2" customFormat="1" ht="24" customHeight="1">
      <c r="A28" s="19">
        <f t="shared" si="0"/>
        <v>15</v>
      </c>
      <c r="B28" s="25" t="s">
        <v>43</v>
      </c>
      <c r="C28" s="26" t="s">
        <v>55</v>
      </c>
      <c r="D28" s="26" t="s">
        <v>56</v>
      </c>
      <c r="E28" s="26" t="s">
        <v>47</v>
      </c>
      <c r="F28" s="27">
        <v>1</v>
      </c>
      <c r="G28" s="28"/>
      <c r="H28" s="29"/>
    </row>
    <row r="29" spans="1:8" s="2" customFormat="1" ht="24" customHeight="1">
      <c r="A29" s="19">
        <f t="shared" si="0"/>
        <v>16</v>
      </c>
      <c r="B29" s="25" t="s">
        <v>43</v>
      </c>
      <c r="C29" s="26" t="s">
        <v>57</v>
      </c>
      <c r="D29" s="26" t="s">
        <v>58</v>
      </c>
      <c r="E29" s="26" t="s">
        <v>50</v>
      </c>
      <c r="F29" s="27">
        <v>1</v>
      </c>
      <c r="G29" s="28"/>
      <c r="H29" s="29"/>
    </row>
    <row r="30" spans="1:8" s="2" customFormat="1" ht="24" customHeight="1">
      <c r="A30" s="19">
        <f t="shared" si="0"/>
        <v>17</v>
      </c>
      <c r="B30" s="25" t="s">
        <v>43</v>
      </c>
      <c r="C30" s="26" t="s">
        <v>59</v>
      </c>
      <c r="D30" s="26" t="s">
        <v>60</v>
      </c>
      <c r="E30" s="26" t="s">
        <v>50</v>
      </c>
      <c r="F30" s="27">
        <v>1</v>
      </c>
      <c r="G30" s="28"/>
      <c r="H30" s="29"/>
    </row>
    <row r="31" spans="1:8" s="2" customFormat="1" ht="13.5" customHeight="1">
      <c r="A31" s="19">
        <f t="shared" si="0"/>
        <v>18</v>
      </c>
      <c r="B31" s="25" t="s">
        <v>43</v>
      </c>
      <c r="C31" s="26" t="s">
        <v>61</v>
      </c>
      <c r="D31" s="26" t="s">
        <v>62</v>
      </c>
      <c r="E31" s="26" t="s">
        <v>47</v>
      </c>
      <c r="F31" s="27">
        <v>2</v>
      </c>
      <c r="G31" s="28"/>
      <c r="H31" s="29"/>
    </row>
    <row r="32" spans="1:8" s="2" customFormat="1" ht="13.5" customHeight="1">
      <c r="A32" s="19">
        <f t="shared" si="0"/>
        <v>19</v>
      </c>
      <c r="B32" s="16"/>
      <c r="C32" s="17" t="s">
        <v>63</v>
      </c>
      <c r="D32" s="17" t="s">
        <v>64</v>
      </c>
      <c r="E32" s="16"/>
      <c r="F32" s="16"/>
      <c r="G32" s="16"/>
      <c r="H32" s="18"/>
    </row>
    <row r="33" spans="1:8" s="2" customFormat="1" ht="24" customHeight="1">
      <c r="A33" s="19">
        <f t="shared" si="0"/>
        <v>20</v>
      </c>
      <c r="B33" s="25" t="s">
        <v>43</v>
      </c>
      <c r="C33" s="26" t="s">
        <v>65</v>
      </c>
      <c r="D33" s="26" t="s">
        <v>66</v>
      </c>
      <c r="E33" s="26" t="s">
        <v>50</v>
      </c>
      <c r="F33" s="27">
        <v>2</v>
      </c>
      <c r="G33" s="28"/>
      <c r="H33" s="29"/>
    </row>
    <row r="34" spans="1:8" s="2" customFormat="1" ht="13.5" customHeight="1">
      <c r="A34" s="19">
        <f t="shared" si="0"/>
        <v>21</v>
      </c>
      <c r="B34" s="20" t="s">
        <v>67</v>
      </c>
      <c r="C34" s="21" t="s">
        <v>68</v>
      </c>
      <c r="D34" s="21" t="s">
        <v>69</v>
      </c>
      <c r="E34" s="21" t="s">
        <v>47</v>
      </c>
      <c r="F34" s="22">
        <v>2</v>
      </c>
      <c r="G34" s="23"/>
      <c r="H34" s="24"/>
    </row>
    <row r="35" spans="1:8" s="2" customFormat="1" ht="13.5" customHeight="1">
      <c r="A35" s="19">
        <f t="shared" si="0"/>
        <v>22</v>
      </c>
      <c r="B35" s="25" t="s">
        <v>43</v>
      </c>
      <c r="C35" s="26" t="s">
        <v>70</v>
      </c>
      <c r="D35" s="26" t="s">
        <v>71</v>
      </c>
      <c r="E35" s="26" t="s">
        <v>42</v>
      </c>
      <c r="F35" s="27">
        <v>1.52</v>
      </c>
      <c r="G35" s="28"/>
      <c r="H35" s="29"/>
    </row>
    <row r="36" spans="1:8" s="2" customFormat="1" ht="13.5" customHeight="1">
      <c r="A36" s="16"/>
      <c r="B36" s="16"/>
      <c r="C36" s="17" t="s">
        <v>72</v>
      </c>
      <c r="D36" s="17" t="s">
        <v>182</v>
      </c>
      <c r="E36" s="16"/>
      <c r="F36" s="16"/>
      <c r="G36" s="16"/>
      <c r="H36" s="18"/>
    </row>
    <row r="37" spans="1:8" s="2" customFormat="1" ht="13.5" customHeight="1">
      <c r="A37" s="19">
        <f>A35+1</f>
        <v>23</v>
      </c>
      <c r="B37" s="20">
        <v>9</v>
      </c>
      <c r="C37" s="21"/>
      <c r="D37" s="21" t="s">
        <v>184</v>
      </c>
      <c r="E37" s="21" t="s">
        <v>19</v>
      </c>
      <c r="F37" s="22">
        <v>1</v>
      </c>
      <c r="G37" s="23"/>
      <c r="H37" s="24"/>
    </row>
    <row r="38" spans="1:8" s="2" customFormat="1" ht="21.75" customHeight="1">
      <c r="A38" s="19">
        <f aca="true" t="shared" si="1" ref="A38:A82">A37+1</f>
        <v>24</v>
      </c>
      <c r="B38" s="20">
        <v>9</v>
      </c>
      <c r="C38" s="21"/>
      <c r="D38" s="21" t="s">
        <v>185</v>
      </c>
      <c r="E38" s="21" t="s">
        <v>19</v>
      </c>
      <c r="F38" s="22">
        <v>1</v>
      </c>
      <c r="G38" s="23"/>
      <c r="H38" s="24"/>
    </row>
    <row r="39" spans="1:8" s="2" customFormat="1" ht="24" customHeight="1">
      <c r="A39" s="19">
        <f t="shared" si="1"/>
        <v>25</v>
      </c>
      <c r="B39" s="20" t="s">
        <v>63</v>
      </c>
      <c r="C39" s="21" t="s">
        <v>74</v>
      </c>
      <c r="D39" s="21" t="s">
        <v>73</v>
      </c>
      <c r="E39" s="21" t="s">
        <v>19</v>
      </c>
      <c r="F39" s="22">
        <v>1</v>
      </c>
      <c r="G39" s="23"/>
      <c r="H39" s="24"/>
    </row>
    <row r="40" spans="1:8" s="2" customFormat="1" ht="13.5" customHeight="1">
      <c r="A40" s="16"/>
      <c r="B40" s="16"/>
      <c r="C40" s="17" t="s">
        <v>75</v>
      </c>
      <c r="D40" s="17" t="s">
        <v>76</v>
      </c>
      <c r="E40" s="16"/>
      <c r="F40" s="16"/>
      <c r="G40" s="16"/>
      <c r="H40" s="18"/>
    </row>
    <row r="41" spans="1:8" s="2" customFormat="1" ht="13.5" customHeight="1">
      <c r="A41" s="19">
        <f>A39+1</f>
        <v>26</v>
      </c>
      <c r="B41" s="25" t="s">
        <v>43</v>
      </c>
      <c r="C41" s="26" t="s">
        <v>77</v>
      </c>
      <c r="D41" s="26" t="s">
        <v>78</v>
      </c>
      <c r="E41" s="26" t="s">
        <v>29</v>
      </c>
      <c r="F41" s="27">
        <v>15</v>
      </c>
      <c r="G41" s="28"/>
      <c r="H41" s="29"/>
    </row>
    <row r="42" spans="1:8" s="2" customFormat="1" ht="13.5" customHeight="1">
      <c r="A42" s="19">
        <f t="shared" si="1"/>
        <v>27</v>
      </c>
      <c r="B42" s="25" t="s">
        <v>43</v>
      </c>
      <c r="C42" s="26" t="s">
        <v>79</v>
      </c>
      <c r="D42" s="26" t="s">
        <v>80</v>
      </c>
      <c r="E42" s="26" t="s">
        <v>29</v>
      </c>
      <c r="F42" s="27">
        <v>20</v>
      </c>
      <c r="G42" s="28"/>
      <c r="H42" s="29"/>
    </row>
    <row r="43" spans="1:8" s="2" customFormat="1" ht="13.5" customHeight="1">
      <c r="A43" s="19">
        <f t="shared" si="1"/>
        <v>28</v>
      </c>
      <c r="B43" s="25" t="s">
        <v>43</v>
      </c>
      <c r="C43" s="26" t="s">
        <v>81</v>
      </c>
      <c r="D43" s="26" t="s">
        <v>82</v>
      </c>
      <c r="E43" s="26" t="s">
        <v>29</v>
      </c>
      <c r="F43" s="27">
        <v>30</v>
      </c>
      <c r="G43" s="28"/>
      <c r="H43" s="29"/>
    </row>
    <row r="44" spans="1:8" s="2" customFormat="1" ht="13.5" customHeight="1">
      <c r="A44" s="19">
        <f t="shared" si="1"/>
        <v>29</v>
      </c>
      <c r="B44" s="25" t="s">
        <v>43</v>
      </c>
      <c r="C44" s="26" t="s">
        <v>83</v>
      </c>
      <c r="D44" s="26" t="s">
        <v>84</v>
      </c>
      <c r="E44" s="26" t="s">
        <v>29</v>
      </c>
      <c r="F44" s="27">
        <v>30</v>
      </c>
      <c r="G44" s="28"/>
      <c r="H44" s="29"/>
    </row>
    <row r="45" spans="1:8" s="2" customFormat="1" ht="13.5" customHeight="1">
      <c r="A45" s="19">
        <f t="shared" si="1"/>
        <v>30</v>
      </c>
      <c r="B45" s="25" t="s">
        <v>43</v>
      </c>
      <c r="C45" s="26" t="s">
        <v>85</v>
      </c>
      <c r="D45" s="26" t="s">
        <v>86</v>
      </c>
      <c r="E45" s="26" t="s">
        <v>29</v>
      </c>
      <c r="F45" s="27">
        <v>15</v>
      </c>
      <c r="G45" s="28"/>
      <c r="H45" s="29"/>
    </row>
    <row r="46" spans="1:8" s="2" customFormat="1" ht="13.5" customHeight="1">
      <c r="A46" s="19">
        <f t="shared" si="1"/>
        <v>31</v>
      </c>
      <c r="B46" s="25" t="s">
        <v>43</v>
      </c>
      <c r="C46" s="26" t="s">
        <v>87</v>
      </c>
      <c r="D46" s="26" t="s">
        <v>88</v>
      </c>
      <c r="E46" s="26" t="s">
        <v>29</v>
      </c>
      <c r="F46" s="27">
        <v>40</v>
      </c>
      <c r="G46" s="28"/>
      <c r="H46" s="29"/>
    </row>
    <row r="47" spans="1:8" s="2" customFormat="1" ht="24" customHeight="1">
      <c r="A47" s="19">
        <f t="shared" si="1"/>
        <v>32</v>
      </c>
      <c r="B47" s="25" t="s">
        <v>43</v>
      </c>
      <c r="C47" s="26" t="s">
        <v>89</v>
      </c>
      <c r="D47" s="26" t="s">
        <v>90</v>
      </c>
      <c r="E47" s="26" t="s">
        <v>19</v>
      </c>
      <c r="F47" s="27">
        <v>1</v>
      </c>
      <c r="G47" s="28"/>
      <c r="H47" s="29"/>
    </row>
    <row r="48" spans="1:8" s="2" customFormat="1" ht="13.5" customHeight="1">
      <c r="A48" s="19">
        <f t="shared" si="1"/>
        <v>33</v>
      </c>
      <c r="B48" s="25" t="s">
        <v>43</v>
      </c>
      <c r="C48" s="26" t="s">
        <v>91</v>
      </c>
      <c r="D48" s="26" t="s">
        <v>92</v>
      </c>
      <c r="E48" s="26" t="s">
        <v>29</v>
      </c>
      <c r="F48" s="27">
        <v>110</v>
      </c>
      <c r="G48" s="28"/>
      <c r="H48" s="29"/>
    </row>
    <row r="49" spans="1:8" s="2" customFormat="1" ht="13.5" customHeight="1">
      <c r="A49" s="19">
        <f t="shared" si="1"/>
        <v>34</v>
      </c>
      <c r="B49" s="25" t="s">
        <v>43</v>
      </c>
      <c r="C49" s="26" t="s">
        <v>93</v>
      </c>
      <c r="D49" s="26" t="s">
        <v>94</v>
      </c>
      <c r="E49" s="26" t="s">
        <v>42</v>
      </c>
      <c r="F49" s="27">
        <v>3.19</v>
      </c>
      <c r="G49" s="28"/>
      <c r="H49" s="29"/>
    </row>
    <row r="50" spans="1:8" s="2" customFormat="1" ht="13.5" customHeight="1">
      <c r="A50" s="16"/>
      <c r="B50" s="16"/>
      <c r="C50" s="17" t="s">
        <v>95</v>
      </c>
      <c r="D50" s="17" t="s">
        <v>96</v>
      </c>
      <c r="E50" s="16"/>
      <c r="F50" s="16"/>
      <c r="G50" s="16"/>
      <c r="H50" s="18"/>
    </row>
    <row r="51" spans="1:8" s="2" customFormat="1" ht="24" customHeight="1">
      <c r="A51" s="19">
        <f>A49+1</f>
        <v>35</v>
      </c>
      <c r="B51" s="25" t="s">
        <v>43</v>
      </c>
      <c r="C51" s="26" t="s">
        <v>97</v>
      </c>
      <c r="D51" s="26" t="s">
        <v>98</v>
      </c>
      <c r="E51" s="26" t="s">
        <v>19</v>
      </c>
      <c r="F51" s="27">
        <v>1</v>
      </c>
      <c r="G51" s="28"/>
      <c r="H51" s="29"/>
    </row>
    <row r="52" spans="1:8" s="2" customFormat="1" ht="13.5" customHeight="1">
      <c r="A52" s="19">
        <f t="shared" si="1"/>
        <v>36</v>
      </c>
      <c r="B52" s="25" t="s">
        <v>43</v>
      </c>
      <c r="C52" s="26" t="s">
        <v>99</v>
      </c>
      <c r="D52" s="26" t="s">
        <v>100</v>
      </c>
      <c r="E52" s="26" t="s">
        <v>47</v>
      </c>
      <c r="F52" s="27">
        <v>7</v>
      </c>
      <c r="G52" s="28"/>
      <c r="H52" s="29"/>
    </row>
    <row r="53" spans="1:8" s="2" customFormat="1" ht="13.5" customHeight="1">
      <c r="A53" s="19">
        <f t="shared" si="1"/>
        <v>37</v>
      </c>
      <c r="B53" s="25" t="s">
        <v>43</v>
      </c>
      <c r="C53" s="26" t="s">
        <v>101</v>
      </c>
      <c r="D53" s="26" t="s">
        <v>102</v>
      </c>
      <c r="E53" s="26" t="s">
        <v>47</v>
      </c>
      <c r="F53" s="27">
        <v>2</v>
      </c>
      <c r="G53" s="28"/>
      <c r="H53" s="29"/>
    </row>
    <row r="54" spans="1:8" s="2" customFormat="1" ht="13.5" customHeight="1">
      <c r="A54" s="19">
        <f t="shared" si="1"/>
        <v>38</v>
      </c>
      <c r="B54" s="25" t="s">
        <v>43</v>
      </c>
      <c r="C54" s="26" t="s">
        <v>103</v>
      </c>
      <c r="D54" s="26" t="s">
        <v>104</v>
      </c>
      <c r="E54" s="26" t="s">
        <v>47</v>
      </c>
      <c r="F54" s="27">
        <v>2</v>
      </c>
      <c r="G54" s="28"/>
      <c r="H54" s="29"/>
    </row>
    <row r="55" spans="1:8" s="2" customFormat="1" ht="13.5" customHeight="1">
      <c r="A55" s="19">
        <f t="shared" si="1"/>
        <v>39</v>
      </c>
      <c r="B55" s="25" t="s">
        <v>43</v>
      </c>
      <c r="C55" s="26" t="s">
        <v>105</v>
      </c>
      <c r="D55" s="26" t="s">
        <v>106</v>
      </c>
      <c r="E55" s="26" t="s">
        <v>47</v>
      </c>
      <c r="F55" s="27">
        <v>2</v>
      </c>
      <c r="G55" s="28"/>
      <c r="H55" s="29"/>
    </row>
    <row r="56" spans="1:8" s="2" customFormat="1" ht="13.5" customHeight="1">
      <c r="A56" s="19">
        <f t="shared" si="1"/>
        <v>40</v>
      </c>
      <c r="B56" s="25" t="s">
        <v>43</v>
      </c>
      <c r="C56" s="26" t="s">
        <v>107</v>
      </c>
      <c r="D56" s="26" t="s">
        <v>108</v>
      </c>
      <c r="E56" s="26" t="s">
        <v>47</v>
      </c>
      <c r="F56" s="27">
        <v>2</v>
      </c>
      <c r="G56" s="28"/>
      <c r="H56" s="29"/>
    </row>
    <row r="57" spans="1:8" s="2" customFormat="1" ht="13.5" customHeight="1">
      <c r="A57" s="19">
        <f t="shared" si="1"/>
        <v>41</v>
      </c>
      <c r="B57" s="25" t="s">
        <v>43</v>
      </c>
      <c r="C57" s="26" t="s">
        <v>109</v>
      </c>
      <c r="D57" s="26" t="s">
        <v>110</v>
      </c>
      <c r="E57" s="26" t="s">
        <v>47</v>
      </c>
      <c r="F57" s="27">
        <v>3</v>
      </c>
      <c r="G57" s="28"/>
      <c r="H57" s="29"/>
    </row>
    <row r="58" spans="1:8" s="2" customFormat="1" ht="13.5" customHeight="1">
      <c r="A58" s="19">
        <f t="shared" si="1"/>
        <v>42</v>
      </c>
      <c r="B58" s="25" t="s">
        <v>43</v>
      </c>
      <c r="C58" s="26" t="s">
        <v>111</v>
      </c>
      <c r="D58" s="26" t="s">
        <v>112</v>
      </c>
      <c r="E58" s="26" t="s">
        <v>47</v>
      </c>
      <c r="F58" s="27">
        <v>3</v>
      </c>
      <c r="G58" s="28"/>
      <c r="H58" s="29"/>
    </row>
    <row r="59" spans="1:8" s="2" customFormat="1" ht="13.5" customHeight="1">
      <c r="A59" s="19">
        <f t="shared" si="1"/>
        <v>43</v>
      </c>
      <c r="B59" s="25" t="s">
        <v>43</v>
      </c>
      <c r="C59" s="26" t="s">
        <v>113</v>
      </c>
      <c r="D59" s="26" t="s">
        <v>114</v>
      </c>
      <c r="E59" s="26" t="s">
        <v>47</v>
      </c>
      <c r="F59" s="27">
        <v>6</v>
      </c>
      <c r="G59" s="28"/>
      <c r="H59" s="29"/>
    </row>
    <row r="60" spans="1:8" s="2" customFormat="1" ht="13.5" customHeight="1">
      <c r="A60" s="19">
        <f t="shared" si="1"/>
        <v>44</v>
      </c>
      <c r="B60" s="20"/>
      <c r="C60" s="21" t="s">
        <v>115</v>
      </c>
      <c r="D60" s="21" t="s">
        <v>116</v>
      </c>
      <c r="E60" s="21" t="s">
        <v>47</v>
      </c>
      <c r="F60" s="22">
        <v>9</v>
      </c>
      <c r="G60" s="23"/>
      <c r="H60" s="24"/>
    </row>
    <row r="61" spans="1:8" s="2" customFormat="1" ht="24" customHeight="1">
      <c r="A61" s="19">
        <f t="shared" si="1"/>
        <v>45</v>
      </c>
      <c r="B61" s="20" t="s">
        <v>117</v>
      </c>
      <c r="C61" s="21" t="s">
        <v>118</v>
      </c>
      <c r="D61" s="21" t="s">
        <v>119</v>
      </c>
      <c r="E61" s="21" t="s">
        <v>47</v>
      </c>
      <c r="F61" s="22">
        <v>5</v>
      </c>
      <c r="G61" s="23"/>
      <c r="H61" s="24"/>
    </row>
    <row r="62" spans="1:8" s="2" customFormat="1" ht="24" customHeight="1">
      <c r="A62" s="19">
        <f t="shared" si="1"/>
        <v>46</v>
      </c>
      <c r="B62" s="20" t="s">
        <v>120</v>
      </c>
      <c r="C62" s="21" t="s">
        <v>121</v>
      </c>
      <c r="D62" s="21" t="s">
        <v>122</v>
      </c>
      <c r="E62" s="21" t="s">
        <v>47</v>
      </c>
      <c r="F62" s="22">
        <v>2</v>
      </c>
      <c r="G62" s="23"/>
      <c r="H62" s="24"/>
    </row>
    <row r="63" spans="1:8" s="2" customFormat="1" ht="24" customHeight="1">
      <c r="A63" s="19">
        <f t="shared" si="1"/>
        <v>47</v>
      </c>
      <c r="B63" s="20" t="s">
        <v>120</v>
      </c>
      <c r="C63" s="21" t="s">
        <v>123</v>
      </c>
      <c r="D63" s="21" t="s">
        <v>124</v>
      </c>
      <c r="E63" s="21" t="s">
        <v>47</v>
      </c>
      <c r="F63" s="22">
        <v>2</v>
      </c>
      <c r="G63" s="23"/>
      <c r="H63" s="24"/>
    </row>
    <row r="64" spans="1:8" s="2" customFormat="1" ht="24" customHeight="1">
      <c r="A64" s="19">
        <f t="shared" si="1"/>
        <v>48</v>
      </c>
      <c r="B64" s="20" t="s">
        <v>120</v>
      </c>
      <c r="C64" s="21" t="s">
        <v>125</v>
      </c>
      <c r="D64" s="21" t="s">
        <v>126</v>
      </c>
      <c r="E64" s="21" t="s">
        <v>47</v>
      </c>
      <c r="F64" s="22">
        <v>3</v>
      </c>
      <c r="G64" s="23"/>
      <c r="H64" s="24"/>
    </row>
    <row r="65" spans="1:8" s="2" customFormat="1" ht="24" customHeight="1">
      <c r="A65" s="19">
        <f t="shared" si="1"/>
        <v>49</v>
      </c>
      <c r="B65" s="20" t="s">
        <v>120</v>
      </c>
      <c r="C65" s="21" t="s">
        <v>127</v>
      </c>
      <c r="D65" s="21" t="s">
        <v>128</v>
      </c>
      <c r="E65" s="21" t="s">
        <v>47</v>
      </c>
      <c r="F65" s="22">
        <v>1</v>
      </c>
      <c r="G65" s="23"/>
      <c r="H65" s="24"/>
    </row>
    <row r="66" spans="1:8" s="2" customFormat="1" ht="24" customHeight="1">
      <c r="A66" s="19">
        <f t="shared" si="1"/>
        <v>50</v>
      </c>
      <c r="B66" s="20" t="s">
        <v>120</v>
      </c>
      <c r="C66" s="21" t="s">
        <v>129</v>
      </c>
      <c r="D66" s="21" t="s">
        <v>130</v>
      </c>
      <c r="E66" s="21" t="s">
        <v>47</v>
      </c>
      <c r="F66" s="22">
        <v>3</v>
      </c>
      <c r="G66" s="23"/>
      <c r="H66" s="24"/>
    </row>
    <row r="67" spans="1:8" s="2" customFormat="1" ht="24" customHeight="1">
      <c r="A67" s="19">
        <f t="shared" si="1"/>
        <v>51</v>
      </c>
      <c r="B67" s="20" t="s">
        <v>120</v>
      </c>
      <c r="C67" s="21" t="s">
        <v>131</v>
      </c>
      <c r="D67" s="21" t="s">
        <v>132</v>
      </c>
      <c r="E67" s="21" t="s">
        <v>47</v>
      </c>
      <c r="F67" s="22">
        <v>2</v>
      </c>
      <c r="G67" s="23"/>
      <c r="H67" s="24"/>
    </row>
    <row r="68" spans="1:8" s="2" customFormat="1" ht="13.5" customHeight="1">
      <c r="A68" s="19">
        <f t="shared" si="1"/>
        <v>52</v>
      </c>
      <c r="B68" s="20" t="s">
        <v>120</v>
      </c>
      <c r="C68" s="21" t="s">
        <v>133</v>
      </c>
      <c r="D68" s="21" t="s">
        <v>134</v>
      </c>
      <c r="E68" s="21" t="s">
        <v>47</v>
      </c>
      <c r="F68" s="22">
        <v>1</v>
      </c>
      <c r="G68" s="23"/>
      <c r="H68" s="24"/>
    </row>
    <row r="69" spans="1:8" s="2" customFormat="1" ht="13.5" customHeight="1">
      <c r="A69" s="19">
        <f t="shared" si="1"/>
        <v>53</v>
      </c>
      <c r="B69" s="20"/>
      <c r="C69" s="21" t="s">
        <v>135</v>
      </c>
      <c r="D69" s="21" t="s">
        <v>136</v>
      </c>
      <c r="E69" s="21" t="s">
        <v>47</v>
      </c>
      <c r="F69" s="22">
        <v>1</v>
      </c>
      <c r="G69" s="23"/>
      <c r="H69" s="24"/>
    </row>
    <row r="70" spans="1:8" s="2" customFormat="1" ht="13.5" customHeight="1">
      <c r="A70" s="19">
        <f t="shared" si="1"/>
        <v>54</v>
      </c>
      <c r="B70" s="20" t="s">
        <v>137</v>
      </c>
      <c r="C70" s="21" t="s">
        <v>138</v>
      </c>
      <c r="D70" s="21" t="s">
        <v>139</v>
      </c>
      <c r="E70" s="21" t="s">
        <v>47</v>
      </c>
      <c r="F70" s="22">
        <v>2</v>
      </c>
      <c r="G70" s="23"/>
      <c r="H70" s="24"/>
    </row>
    <row r="71" spans="1:8" s="2" customFormat="1" ht="13.5" customHeight="1">
      <c r="A71" s="19">
        <f t="shared" si="1"/>
        <v>55</v>
      </c>
      <c r="B71" s="20" t="s">
        <v>137</v>
      </c>
      <c r="C71" s="21" t="s">
        <v>140</v>
      </c>
      <c r="D71" s="21" t="s">
        <v>141</v>
      </c>
      <c r="E71" s="21" t="s">
        <v>47</v>
      </c>
      <c r="F71" s="22">
        <v>1</v>
      </c>
      <c r="G71" s="23"/>
      <c r="H71" s="24"/>
    </row>
    <row r="72" spans="1:8" s="2" customFormat="1" ht="13.5" customHeight="1">
      <c r="A72" s="19">
        <f t="shared" si="1"/>
        <v>56</v>
      </c>
      <c r="B72" s="20" t="s">
        <v>137</v>
      </c>
      <c r="C72" s="21" t="s">
        <v>142</v>
      </c>
      <c r="D72" s="21" t="s">
        <v>143</v>
      </c>
      <c r="E72" s="21" t="s">
        <v>47</v>
      </c>
      <c r="F72" s="22">
        <v>1</v>
      </c>
      <c r="G72" s="23"/>
      <c r="H72" s="24"/>
    </row>
    <row r="73" spans="1:8" s="2" customFormat="1" ht="13.5" customHeight="1">
      <c r="A73" s="19">
        <f t="shared" si="1"/>
        <v>57</v>
      </c>
      <c r="B73" s="20" t="s">
        <v>137</v>
      </c>
      <c r="C73" s="21" t="s">
        <v>144</v>
      </c>
      <c r="D73" s="21" t="s">
        <v>145</v>
      </c>
      <c r="E73" s="21" t="s">
        <v>47</v>
      </c>
      <c r="F73" s="22">
        <v>1</v>
      </c>
      <c r="G73" s="23"/>
      <c r="H73" s="24"/>
    </row>
    <row r="74" spans="1:8" s="2" customFormat="1" ht="13.5" customHeight="1">
      <c r="A74" s="19">
        <f t="shared" si="1"/>
        <v>58</v>
      </c>
      <c r="B74" s="25" t="s">
        <v>43</v>
      </c>
      <c r="C74" s="26" t="s">
        <v>146</v>
      </c>
      <c r="D74" s="26" t="s">
        <v>147</v>
      </c>
      <c r="E74" s="26" t="s">
        <v>47</v>
      </c>
      <c r="F74" s="27">
        <v>6</v>
      </c>
      <c r="G74" s="28"/>
      <c r="H74" s="29"/>
    </row>
    <row r="75" spans="1:8" s="2" customFormat="1" ht="24" customHeight="1">
      <c r="A75" s="19">
        <f t="shared" si="1"/>
        <v>59</v>
      </c>
      <c r="B75" s="25" t="s">
        <v>43</v>
      </c>
      <c r="C75" s="26" t="s">
        <v>148</v>
      </c>
      <c r="D75" s="26" t="s">
        <v>149</v>
      </c>
      <c r="E75" s="26" t="s">
        <v>47</v>
      </c>
      <c r="F75" s="27">
        <v>2</v>
      </c>
      <c r="G75" s="28"/>
      <c r="H75" s="29"/>
    </row>
    <row r="76" spans="1:8" s="2" customFormat="1" ht="13.5" customHeight="1">
      <c r="A76" s="19">
        <f t="shared" si="1"/>
        <v>60</v>
      </c>
      <c r="B76" s="25" t="s">
        <v>43</v>
      </c>
      <c r="C76" s="26" t="s">
        <v>150</v>
      </c>
      <c r="D76" s="26" t="s">
        <v>151</v>
      </c>
      <c r="E76" s="26" t="s">
        <v>42</v>
      </c>
      <c r="F76" s="27">
        <v>0.27</v>
      </c>
      <c r="G76" s="28"/>
      <c r="H76" s="29"/>
    </row>
    <row r="77" spans="1:8" s="2" customFormat="1" ht="13.5" customHeight="1">
      <c r="A77" s="16"/>
      <c r="B77" s="16"/>
      <c r="C77" s="17" t="s">
        <v>152</v>
      </c>
      <c r="D77" s="17" t="s">
        <v>153</v>
      </c>
      <c r="E77" s="16"/>
      <c r="F77" s="16"/>
      <c r="G77" s="16"/>
      <c r="H77" s="18"/>
    </row>
    <row r="78" spans="1:8" s="2" customFormat="1" ht="13.5" customHeight="1">
      <c r="A78" s="19">
        <f>A76+1</f>
        <v>61</v>
      </c>
      <c r="B78" s="25" t="s">
        <v>43</v>
      </c>
      <c r="C78" s="26" t="s">
        <v>154</v>
      </c>
      <c r="D78" s="26" t="s">
        <v>155</v>
      </c>
      <c r="E78" s="26" t="s">
        <v>47</v>
      </c>
      <c r="F78" s="27">
        <v>32</v>
      </c>
      <c r="G78" s="28"/>
      <c r="H78" s="29"/>
    </row>
    <row r="79" spans="1:8" s="2" customFormat="1" ht="13.5" customHeight="1">
      <c r="A79" s="19">
        <f t="shared" si="1"/>
        <v>62</v>
      </c>
      <c r="B79" s="25" t="s">
        <v>43</v>
      </c>
      <c r="C79" s="26" t="s">
        <v>156</v>
      </c>
      <c r="D79" s="26" t="s">
        <v>157</v>
      </c>
      <c r="E79" s="26" t="s">
        <v>22</v>
      </c>
      <c r="F79" s="27">
        <v>50</v>
      </c>
      <c r="G79" s="28"/>
      <c r="H79" s="29"/>
    </row>
    <row r="80" spans="1:8" s="2" customFormat="1" ht="13.5" customHeight="1">
      <c r="A80" s="19">
        <f t="shared" si="1"/>
        <v>63</v>
      </c>
      <c r="B80" s="25" t="s">
        <v>43</v>
      </c>
      <c r="C80" s="26" t="s">
        <v>158</v>
      </c>
      <c r="D80" s="26" t="s">
        <v>159</v>
      </c>
      <c r="E80" s="26" t="s">
        <v>22</v>
      </c>
      <c r="F80" s="27">
        <v>50</v>
      </c>
      <c r="G80" s="28"/>
      <c r="H80" s="29"/>
    </row>
    <row r="81" spans="1:8" s="2" customFormat="1" ht="13.5" customHeight="1">
      <c r="A81" s="19">
        <f t="shared" si="1"/>
        <v>64</v>
      </c>
      <c r="B81" s="20" t="s">
        <v>152</v>
      </c>
      <c r="C81" s="21" t="s">
        <v>160</v>
      </c>
      <c r="D81" s="21" t="s">
        <v>161</v>
      </c>
      <c r="E81" s="21" t="s">
        <v>47</v>
      </c>
      <c r="F81" s="22">
        <v>2</v>
      </c>
      <c r="G81" s="23"/>
      <c r="H81" s="24"/>
    </row>
    <row r="82" spans="1:8" s="2" customFormat="1" ht="24" customHeight="1">
      <c r="A82" s="19">
        <f t="shared" si="1"/>
        <v>65</v>
      </c>
      <c r="B82" s="20" t="s">
        <v>152</v>
      </c>
      <c r="C82" s="21" t="s">
        <v>162</v>
      </c>
      <c r="D82" s="21" t="s">
        <v>163</v>
      </c>
      <c r="E82" s="21" t="s">
        <v>19</v>
      </c>
      <c r="F82" s="22">
        <v>2</v>
      </c>
      <c r="G82" s="23"/>
      <c r="H82" s="24"/>
    </row>
    <row r="83" spans="1:8" s="2" customFormat="1" ht="13.5" customHeight="1">
      <c r="A83" s="16"/>
      <c r="B83" s="16"/>
      <c r="C83" s="17" t="s">
        <v>164</v>
      </c>
      <c r="D83" s="17" t="s">
        <v>165</v>
      </c>
      <c r="E83" s="16"/>
      <c r="F83" s="16"/>
      <c r="G83" s="16"/>
      <c r="H83" s="18"/>
    </row>
    <row r="84" spans="1:8" s="2" customFormat="1" ht="24" customHeight="1">
      <c r="A84" s="19">
        <f>A82+1</f>
        <v>66</v>
      </c>
      <c r="B84" s="25" t="s">
        <v>164</v>
      </c>
      <c r="C84" s="26" t="s">
        <v>166</v>
      </c>
      <c r="D84" s="26" t="s">
        <v>167</v>
      </c>
      <c r="E84" s="26" t="s">
        <v>29</v>
      </c>
      <c r="F84" s="27">
        <v>110</v>
      </c>
      <c r="G84" s="28"/>
      <c r="H84" s="29"/>
    </row>
    <row r="85" spans="1:8" s="2" customFormat="1" ht="6.75" customHeight="1">
      <c r="A85" s="12"/>
      <c r="B85" s="4"/>
      <c r="C85" s="4"/>
      <c r="D85" s="4"/>
      <c r="E85" s="4"/>
      <c r="F85" s="4"/>
      <c r="G85" s="4"/>
      <c r="H85" s="4"/>
    </row>
    <row r="86" spans="1:8" s="2" customFormat="1" ht="15" customHeight="1">
      <c r="A86" s="13"/>
      <c r="B86" s="13"/>
      <c r="C86" s="13"/>
      <c r="D86" s="14" t="s">
        <v>168</v>
      </c>
      <c r="E86" s="13"/>
      <c r="F86" s="13"/>
      <c r="G86" s="13"/>
      <c r="H86" s="15"/>
    </row>
    <row r="87" spans="1:8" s="2" customFormat="1" ht="13.5" customHeight="1">
      <c r="A87" s="16"/>
      <c r="B87" s="16"/>
      <c r="C87" s="17" t="s">
        <v>169</v>
      </c>
      <c r="D87" s="17" t="s">
        <v>170</v>
      </c>
      <c r="E87" s="16"/>
      <c r="F87" s="16"/>
      <c r="G87" s="16"/>
      <c r="H87" s="18"/>
    </row>
    <row r="88" spans="1:8" s="2" customFormat="1" ht="24" customHeight="1">
      <c r="A88" s="19">
        <f>A84+1</f>
        <v>67</v>
      </c>
      <c r="B88" s="25" t="s">
        <v>171</v>
      </c>
      <c r="C88" s="26" t="s">
        <v>172</v>
      </c>
      <c r="D88" s="26" t="s">
        <v>173</v>
      </c>
      <c r="E88" s="26" t="s">
        <v>174</v>
      </c>
      <c r="F88" s="27">
        <v>2</v>
      </c>
      <c r="G88" s="28"/>
      <c r="H88" s="29"/>
    </row>
    <row r="89" spans="1:8" s="2" customFormat="1" ht="13.5" customHeight="1">
      <c r="A89" s="19">
        <f>A88+1</f>
        <v>68</v>
      </c>
      <c r="B89" s="25" t="s">
        <v>171</v>
      </c>
      <c r="C89" s="26" t="s">
        <v>175</v>
      </c>
      <c r="D89" s="26" t="s">
        <v>176</v>
      </c>
      <c r="E89" s="26" t="s">
        <v>174</v>
      </c>
      <c r="F89" s="27">
        <v>5</v>
      </c>
      <c r="G89" s="28"/>
      <c r="H89" s="29"/>
    </row>
    <row r="90" spans="1:8" s="2" customFormat="1" ht="24" customHeight="1">
      <c r="A90" s="19">
        <f>A89+1</f>
        <v>69</v>
      </c>
      <c r="B90" s="25" t="s">
        <v>171</v>
      </c>
      <c r="C90" s="26" t="s">
        <v>177</v>
      </c>
      <c r="D90" s="26" t="s">
        <v>178</v>
      </c>
      <c r="E90" s="26" t="s">
        <v>179</v>
      </c>
      <c r="F90" s="27">
        <v>1</v>
      </c>
      <c r="G90" s="28"/>
      <c r="H90" s="29"/>
    </row>
    <row r="91" spans="1:8" s="2" customFormat="1" ht="6.75" customHeight="1">
      <c r="A91" s="12"/>
      <c r="B91" s="4"/>
      <c r="C91" s="4"/>
      <c r="D91" s="4"/>
      <c r="E91" s="4"/>
      <c r="F91" s="4"/>
      <c r="G91" s="4"/>
      <c r="H91" s="4"/>
    </row>
    <row r="92" spans="1:8" s="2" customFormat="1" ht="20.25" customHeight="1">
      <c r="A92" s="16"/>
      <c r="B92" s="16"/>
      <c r="C92" s="30"/>
      <c r="D92" s="31" t="s">
        <v>180</v>
      </c>
      <c r="E92" s="16"/>
      <c r="F92" s="16"/>
      <c r="G92" s="16"/>
      <c r="H92" s="32"/>
    </row>
  </sheetData>
  <sheetProtection/>
  <mergeCells count="1">
    <mergeCell ref="A5:H5"/>
  </mergeCells>
  <printOptions horizontalCentered="1"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</dc:creator>
  <cp:keywords/>
  <dc:description/>
  <cp:lastModifiedBy>Vito</cp:lastModifiedBy>
  <dcterms:created xsi:type="dcterms:W3CDTF">2012-11-07T09:59:25Z</dcterms:created>
  <dcterms:modified xsi:type="dcterms:W3CDTF">2012-11-07T09:59:25Z</dcterms:modified>
  <cp:category/>
  <cp:version/>
  <cp:contentType/>
  <cp:contentStatus/>
</cp:coreProperties>
</file>