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15" windowWidth="14985" windowHeight="9450" tabRatio="786" activeTab="0"/>
  </bookViews>
  <sheets>
    <sheet name="SOUHRN" sheetId="1" r:id="rId1"/>
  </sheets>
  <externalReferences>
    <externalReference r:id="rId4"/>
    <externalReference r:id="rId5"/>
    <externalReference r:id="rId6"/>
    <externalReference r:id="rId7"/>
  </externalReferences>
  <definedNames>
    <definedName name="&#13;" localSheetId="0">'[2]B. STROJNÍ'!#REF!</definedName>
    <definedName name="&#13;">'[1]B. STROJNÍ'!#REF!</definedName>
    <definedName name="_">'[3]B_ STROJNÍ'!#REF!</definedName>
    <definedName name="Excel_BuiltIn__FilterDatabase_2">'[4]STAVEBNÍ OBJEKTY'!#REF!</definedName>
    <definedName name="Excel_BuiltIn__FilterDatabase_4">'[4]ELEKTRO'!#REF!</definedName>
    <definedName name="Excel_BuiltIn__FilterDatabase_5">'[4]ASŘTP'!#REF!</definedName>
    <definedName name="Excel_BuiltIn__FilterDatabase_6">'[4]OSTATNÍ'!#REF!</definedName>
    <definedName name="SOUČET">'[2]B. STROJNÍ'!#REF!</definedName>
  </definedNames>
  <calcPr fullCalcOnLoad="1"/>
</workbook>
</file>

<file path=xl/sharedStrings.xml><?xml version="1.0" encoding="utf-8"?>
<sst xmlns="http://schemas.openxmlformats.org/spreadsheetml/2006/main" count="14" uniqueCount="13">
  <si>
    <t>Celková cena bez DPH</t>
  </si>
  <si>
    <t>Celková cena včetně DPH</t>
  </si>
  <si>
    <t>Cena (Kč)</t>
  </si>
  <si>
    <t>Ostatní související náklady:</t>
  </si>
  <si>
    <t>A. SOUHRNNÁ REKAPITULACE NÁKLADŮ</t>
  </si>
  <si>
    <t>Náklady stavby</t>
  </si>
  <si>
    <t>Náklady stavby celkem (bez DPH)</t>
  </si>
  <si>
    <t>Ostatní související náklady celkem (bez DPH)</t>
  </si>
  <si>
    <t>B. SOUPIS STAVEBNÍCH PRACÍ</t>
  </si>
  <si>
    <t>C. VEDLEJŠÍ A OSTATNÍ NÁKLADY</t>
  </si>
  <si>
    <t>DPH 21%</t>
  </si>
  <si>
    <t>Stavba:   Modernizace oplocení areálu - Technický návrh, ZŠ Karlovy Vary - Poštovní 19</t>
  </si>
  <si>
    <t>JKSO:  815 22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</si>
</sst>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  <numFmt numFmtId="171" formatCode="[$-405]d\.\ mmmm\ yyyy"/>
    <numFmt numFmtId="172" formatCode="000\ 00"/>
    <numFmt numFmtId="173" formatCode="0000000000"/>
    <numFmt numFmtId="174" formatCode="#,##0.0000"/>
    <numFmt numFmtId="175" formatCode="#.##0.00,&quot;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\ _K_č"/>
    <numFmt numFmtId="180" formatCode="#,##0.&quot;Kč&quot;;\-#,##0.&quot;Kč&quot;"/>
    <numFmt numFmtId="181" formatCode="#,##0.&quot;Kč&quot;"/>
    <numFmt numFmtId="182" formatCode="#,##0.00\,_K_č"/>
    <numFmt numFmtId="183" formatCode="#,##0\ _K_č"/>
    <numFmt numFmtId="184" formatCode="#,##0.0\ _K_č"/>
    <numFmt numFmtId="185" formatCode="#,##0_ ;\-#,##0\ "/>
    <numFmt numFmtId="186" formatCode="#,##0.0\ &quot;Kč&quot;;\-#,##0.0\ &quot;Kč&quot;"/>
    <numFmt numFmtId="187" formatCode="#,##0.000\ &quot;Kč&quot;;\-#,##0.000\ &quot;Kč&quot;"/>
    <numFmt numFmtId="188" formatCode="#,##0.0000\ &quot;Kč&quot;;\-#,##0.0000\ &quot;Kč&quot;"/>
    <numFmt numFmtId="189" formatCode="#,##0.00000\ &quot;Kč&quot;;\-#,##0.00000\ &quot;Kč&quot;"/>
    <numFmt numFmtId="190" formatCode="#,##0.000000\ &quot;Kč&quot;;\-#,##0.000000\ &quot;Kč&quot;"/>
    <numFmt numFmtId="191" formatCode="#,##0.0000000\ &quot;Kč&quot;;\-#,##0.0000000\ &quot;Kč&quot;"/>
    <numFmt numFmtId="192" formatCode="#,##0.00000000\ &quot;Kč&quot;;\-#,##0.00000000\ &quot;Kč&quot;"/>
    <numFmt numFmtId="193" formatCode="0.0000"/>
    <numFmt numFmtId="194" formatCode="0.000"/>
    <numFmt numFmtId="195" formatCode="#,###.00"/>
    <numFmt numFmtId="196" formatCode="#,##0.00\ &quot;Kč&quot;"/>
    <numFmt numFmtId="197" formatCode="000\ 000"/>
    <numFmt numFmtId="198" formatCode="00\ 000"/>
    <numFmt numFmtId="199" formatCode="000"/>
    <numFmt numFmtId="200" formatCode="#\ ##0"/>
    <numFmt numFmtId="201" formatCode="00\ 000\ 00"/>
    <numFmt numFmtId="202" formatCode="0\ 000\ 000"/>
    <numFmt numFmtId="203" formatCode="0\ 000\ 000\ "/>
    <numFmt numFmtId="204" formatCode="0\ 000\ 00"/>
    <numFmt numFmtId="205" formatCode="\ 000\ 000"/>
    <numFmt numFmtId="206" formatCode="\ #\ ###\ ##0"/>
    <numFmt numFmtId="207" formatCode="_-* #,##0\ &quot;Kč&quot;_-;\-* #,##0\ &quot;Kč&quot;_-;_-* &quot;-&quot;??\ &quot;Kč&quot;_-;_-@_-"/>
    <numFmt numFmtId="208" formatCode="#,##0.00;\-#,##0.00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2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4">
    <xf numFmtId="0" fontId="0" fillId="0" borderId="0" xfId="0" applyAlignment="1">
      <alignment/>
    </xf>
    <xf numFmtId="3" fontId="22" fillId="0" borderId="0" xfId="47" applyNumberFormat="1" applyFont="1" applyFill="1" applyBorder="1" applyAlignment="1">
      <alignment vertical="center"/>
      <protection/>
    </xf>
    <xf numFmtId="0" fontId="22" fillId="0" borderId="0" xfId="47">
      <alignment/>
      <protection/>
    </xf>
    <xf numFmtId="0" fontId="24" fillId="0" borderId="0" xfId="0" applyFont="1" applyAlignment="1">
      <alignment horizontal="left"/>
    </xf>
    <xf numFmtId="49" fontId="22" fillId="0" borderId="0" xfId="47" applyNumberFormat="1" applyFont="1" applyFill="1" applyBorder="1" applyAlignment="1">
      <alignment horizontal="center" vertical="center"/>
      <protection/>
    </xf>
    <xf numFmtId="0" fontId="22" fillId="0" borderId="0" xfId="47" applyNumberFormat="1" applyFont="1" applyFill="1" applyBorder="1" applyAlignment="1">
      <alignment vertical="center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left" vertical="center"/>
    </xf>
    <xf numFmtId="207" fontId="22" fillId="0" borderId="12" xfId="39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3" fontId="22" fillId="0" borderId="0" xfId="0" applyNumberFormat="1" applyFont="1" applyFill="1" applyAlignment="1">
      <alignment horizontal="right" indent="3"/>
    </xf>
    <xf numFmtId="4" fontId="22" fillId="0" borderId="14" xfId="39" applyNumberFormat="1" applyFont="1" applyFill="1" applyBorder="1" applyAlignment="1">
      <alignment horizontal="right" indent="3"/>
    </xf>
    <xf numFmtId="4" fontId="26" fillId="0" borderId="15" xfId="39" applyNumberFormat="1" applyFont="1" applyFill="1" applyBorder="1" applyAlignment="1">
      <alignment horizontal="right" indent="3"/>
    </xf>
    <xf numFmtId="4" fontId="22" fillId="0" borderId="16" xfId="39" applyNumberFormat="1" applyFont="1" applyFill="1" applyBorder="1" applyAlignment="1">
      <alignment horizontal="right" indent="3"/>
    </xf>
    <xf numFmtId="0" fontId="25" fillId="0" borderId="17" xfId="0" applyFont="1" applyFill="1" applyBorder="1" applyAlignment="1">
      <alignment/>
    </xf>
    <xf numFmtId="0" fontId="26" fillId="0" borderId="18" xfId="0" applyFont="1" applyFill="1" applyBorder="1" applyAlignment="1">
      <alignment vertical="center"/>
    </xf>
    <xf numFmtId="0" fontId="26" fillId="18" borderId="18" xfId="0" applyFont="1" applyFill="1" applyBorder="1" applyAlignment="1">
      <alignment vertical="center"/>
    </xf>
    <xf numFmtId="0" fontId="25" fillId="18" borderId="17" xfId="0" applyFont="1" applyFill="1" applyBorder="1" applyAlignment="1">
      <alignment/>
    </xf>
    <xf numFmtId="0" fontId="26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44" fontId="26" fillId="0" borderId="15" xfId="39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Uziv\Pardubice3-DUR\Propo&#269;et\Uziv\Covcb-o1\Propo&#269;ty\Propo&#269;et%20n&#225;klad&#367;%20-%20ten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ziv\Covcb-o1\Propo&#269;ty\Propo&#269;et%20n&#225;klad&#367;%20-%20tend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Temp\Uziv\Covcb-o1\Propo&#269;ty\Propo&#269;et%20n&#225;klad&#367;%20-%20tend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Temp\bio3%20-%20n&#225;klady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_ STROJ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LKOVÉ NÁKLADY"/>
      <sheetName val="STAVEBNÍ OBJEKTY"/>
      <sheetName val="PROVOZNÍ SOUBORY"/>
      <sheetName val="ELEKTRO"/>
      <sheetName val="ASŘTP"/>
      <sheetName val="OSTAT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view="pageLayout" workbookViewId="0" topLeftCell="A1">
      <selection activeCell="C12" sqref="C12"/>
    </sheetView>
  </sheetViews>
  <sheetFormatPr defaultColWidth="9.00390625" defaultRowHeight="12.75"/>
  <cols>
    <col min="1" max="1" width="30.875" style="4" customWidth="1"/>
    <col min="2" max="2" width="31.75390625" style="5" customWidth="1"/>
    <col min="3" max="3" width="21.625" style="1" customWidth="1"/>
    <col min="4" max="4" width="16.625" style="1" customWidth="1"/>
    <col min="5" max="5" width="16.75390625" style="5" customWidth="1"/>
    <col min="6" max="16384" width="9.125" style="2" customWidth="1"/>
  </cols>
  <sheetData>
    <row r="2" spans="1:3" ht="20.25">
      <c r="A2" s="3" t="s">
        <v>4</v>
      </c>
      <c r="B2"/>
      <c r="C2"/>
    </row>
    <row r="3" spans="1:3" ht="12.75">
      <c r="A3"/>
      <c r="B3"/>
      <c r="C3"/>
    </row>
    <row r="4" spans="1:3" ht="12.75">
      <c r="A4" s="23" t="s">
        <v>11</v>
      </c>
      <c r="B4"/>
      <c r="C4"/>
    </row>
    <row r="5" spans="1:3" ht="12.75">
      <c r="A5" s="23" t="s">
        <v>12</v>
      </c>
      <c r="B5"/>
      <c r="C5"/>
    </row>
    <row r="6" spans="1:3" ht="12.75">
      <c r="A6"/>
      <c r="B6"/>
      <c r="C6"/>
    </row>
    <row r="7" spans="1:3" ht="21" customHeight="1" thickBot="1">
      <c r="A7" s="16" t="s">
        <v>5</v>
      </c>
      <c r="B7" s="15"/>
      <c r="C7" s="9" t="s">
        <v>2</v>
      </c>
    </row>
    <row r="8" spans="1:3" ht="15" customHeight="1" thickBot="1">
      <c r="A8" s="10" t="s">
        <v>8</v>
      </c>
      <c r="B8" s="6"/>
      <c r="C8" s="12"/>
    </row>
    <row r="9" spans="1:3" ht="18.75" customHeight="1" thickBot="1">
      <c r="A9" s="19" t="s">
        <v>6</v>
      </c>
      <c r="B9" s="20"/>
      <c r="C9" s="13">
        <f>SUM(C8:C8)</f>
        <v>0</v>
      </c>
    </row>
    <row r="10" spans="1:3" ht="12.75">
      <c r="A10" s="7"/>
      <c r="B10" s="7"/>
      <c r="C10" s="11"/>
    </row>
    <row r="11" spans="1:3" ht="21" customHeight="1" thickBot="1">
      <c r="A11" s="16" t="s">
        <v>3</v>
      </c>
      <c r="B11" s="15"/>
      <c r="C11" s="9" t="s">
        <v>2</v>
      </c>
    </row>
    <row r="12" spans="1:3" ht="15" customHeight="1" thickBot="1">
      <c r="A12" s="8" t="s">
        <v>9</v>
      </c>
      <c r="B12" s="6"/>
      <c r="C12" s="12"/>
    </row>
    <row r="13" spans="1:3" ht="18.75" customHeight="1" thickBot="1">
      <c r="A13" s="19" t="s">
        <v>7</v>
      </c>
      <c r="B13" s="20"/>
      <c r="C13" s="13">
        <f>C12</f>
        <v>0</v>
      </c>
    </row>
    <row r="14" spans="1:3" ht="13.5" thickBot="1">
      <c r="A14" s="7"/>
      <c r="B14" s="7"/>
      <c r="C14" s="11"/>
    </row>
    <row r="15" spans="1:3" ht="21" customHeight="1" thickBot="1">
      <c r="A15" s="16" t="s">
        <v>0</v>
      </c>
      <c r="B15" s="15"/>
      <c r="C15" s="13">
        <f>C9+C13</f>
        <v>0</v>
      </c>
    </row>
    <row r="16" spans="1:3" ht="21" customHeight="1" thickBot="1">
      <c r="A16" s="19" t="s">
        <v>10</v>
      </c>
      <c r="B16" s="21"/>
      <c r="C16" s="14">
        <f>C15*0.21</f>
        <v>0</v>
      </c>
    </row>
    <row r="17" spans="1:3" ht="21" customHeight="1" thickBot="1">
      <c r="A17" s="17" t="s">
        <v>1</v>
      </c>
      <c r="B17" s="18"/>
      <c r="C17" s="22">
        <f>SUM(C15:C16)</f>
        <v>0</v>
      </c>
    </row>
    <row r="18" spans="1:3" ht="12.75">
      <c r="A18"/>
      <c r="B18"/>
      <c r="C18"/>
    </row>
  </sheetData>
  <sheetProtection/>
  <printOptions/>
  <pageMargins left="0.7874015748031497" right="0.7874015748031497" top="0.984251968503937" bottom="0.984251968503937" header="0.5118110236220472" footer="0.5118110236220472"/>
  <pageSetup fitToHeight="999" horizontalDpi="600" verticalDpi="600" orientation="portrait" paperSize="9" r:id="rId1"/>
  <headerFooter alignWithMargins="0">
    <oddFooter>&amp;R&amp;"Arial,Obyčejné"&amp;8Str.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EKOEKO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Bartošová</dc:creator>
  <cp:keywords/>
  <dc:description/>
  <cp:lastModifiedBy>Renata</cp:lastModifiedBy>
  <cp:lastPrinted>2013-03-04T08:48:29Z</cp:lastPrinted>
  <dcterms:created xsi:type="dcterms:W3CDTF">2009-09-22T10:54:21Z</dcterms:created>
  <dcterms:modified xsi:type="dcterms:W3CDTF">2015-08-24T21:48:07Z</dcterms:modified>
  <cp:category/>
  <cp:version/>
  <cp:contentType/>
  <cp:contentStatus/>
</cp:coreProperties>
</file>