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pletal\Documents\LLKV general\VZ _SML_LLKV\VZ_LLKV_2020\VZmr II PRBLDR KPTH LLKV 2020\VZmr II PRBLDR KPTH 2020 orig\"/>
    </mc:Choice>
  </mc:AlternateContent>
  <xr:revisionPtr revIDLastSave="0" documentId="13_ncr:1_{4DB9A02D-87D2-4217-847A-A282667221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říloha č.2 ZD" sheetId="1" r:id="rId1"/>
  </sheets>
  <definedNames>
    <definedName name="_xlnm.Print_Area" localSheetId="0">'Příloha č.2 ZD'!$A$1:$V$42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" i="1" l="1"/>
  <c r="O17" i="1"/>
  <c r="V30" i="1"/>
  <c r="U30" i="1"/>
  <c r="T30" i="1"/>
  <c r="S30" i="1"/>
  <c r="V29" i="1"/>
  <c r="U29" i="1"/>
  <c r="T29" i="1"/>
  <c r="S29" i="1"/>
  <c r="V28" i="1"/>
  <c r="U28" i="1"/>
  <c r="T28" i="1"/>
  <c r="S28" i="1"/>
  <c r="V27" i="1"/>
  <c r="U27" i="1"/>
  <c r="T27" i="1"/>
  <c r="S27" i="1"/>
  <c r="V26" i="1"/>
  <c r="U26" i="1"/>
  <c r="T26" i="1"/>
  <c r="S26" i="1"/>
  <c r="V25" i="1"/>
  <c r="U25" i="1"/>
  <c r="T25" i="1"/>
  <c r="S25" i="1"/>
  <c r="V24" i="1"/>
  <c r="U24" i="1"/>
  <c r="T24" i="1"/>
  <c r="S24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V17" i="1"/>
  <c r="U17" i="1"/>
  <c r="T17" i="1"/>
  <c r="S17" i="1"/>
  <c r="B35" i="1" l="1"/>
</calcChain>
</file>

<file path=xl/sharedStrings.xml><?xml version="1.0" encoding="utf-8"?>
<sst xmlns="http://schemas.openxmlformats.org/spreadsheetml/2006/main" count="106" uniqueCount="43">
  <si>
    <r>
      <t>m</t>
    </r>
    <r>
      <rPr>
        <b/>
        <vertAlign val="superscript"/>
        <sz val="8"/>
        <color indexed="18"/>
        <rFont val="Arial"/>
        <family val="2"/>
        <charset val="238"/>
      </rPr>
      <t>3</t>
    </r>
  </si>
  <si>
    <t>Firma:</t>
  </si>
  <si>
    <t>Sídlo:</t>
  </si>
  <si>
    <t>IČ:</t>
  </si>
  <si>
    <t>DIČ:</t>
  </si>
  <si>
    <t>Zastupuje:</t>
  </si>
  <si>
    <t>Telefon:</t>
  </si>
  <si>
    <t>E-mail:</t>
  </si>
  <si>
    <t>V</t>
  </si>
  <si>
    <t>Datum:</t>
  </si>
  <si>
    <t>Oprávněná osoba:</t>
  </si>
  <si>
    <t>_________________________________</t>
  </si>
  <si>
    <t>podpis</t>
  </si>
  <si>
    <t>Identifikace Uchazeče</t>
  </si>
  <si>
    <t>Nabídková cena celkem</t>
  </si>
  <si>
    <t>0,30 - 0,49</t>
  </si>
  <si>
    <r>
      <t>Kč / m</t>
    </r>
    <r>
      <rPr>
        <b/>
        <vertAlign val="superscript"/>
        <sz val="8"/>
        <color indexed="18"/>
        <rFont val="Arial"/>
        <family val="2"/>
        <charset val="238"/>
      </rPr>
      <t>3</t>
    </r>
  </si>
  <si>
    <t>Kč</t>
  </si>
  <si>
    <t>Předpokládaná struktura a objem prací</t>
  </si>
  <si>
    <t xml:space="preserve">Předpokládaný cenový výsledek                                                               </t>
  </si>
  <si>
    <t>Tyče</t>
  </si>
  <si>
    <t>přibližovací hmotnatost</t>
  </si>
  <si>
    <r>
      <t xml:space="preserve">Rozpočet zakázky                                                 </t>
    </r>
    <r>
      <rPr>
        <sz val="14"/>
        <rFont val="Verdana"/>
        <family val="2"/>
        <charset val="238"/>
      </rPr>
      <t xml:space="preserve"> "Přibližování dřeva koňskými potahy LLKV 2020"</t>
    </r>
  </si>
  <si>
    <t xml:space="preserve">Ceny za přibližování dřeva P-VM a P-OM pomocí koňě                                                  podle přibližovací hmotnatosti a vzdálenosti                                                   </t>
  </si>
  <si>
    <t>0,10 - 0,14</t>
  </si>
  <si>
    <t>0,15 - 0,19</t>
  </si>
  <si>
    <t>0,20 - 0,29</t>
  </si>
  <si>
    <t>0,50 - 0,69</t>
  </si>
  <si>
    <t>0,70 a více</t>
  </si>
  <si>
    <t>Ostatní práce</t>
  </si>
  <si>
    <t>Kč / hodinu</t>
  </si>
  <si>
    <t>P - VM</t>
  </si>
  <si>
    <t>P - OM</t>
  </si>
  <si>
    <t>Přibližování dřeva    (lokalita)</t>
  </si>
  <si>
    <t xml:space="preserve"> do 200 m</t>
  </si>
  <si>
    <t>201 - 300 m</t>
  </si>
  <si>
    <t>301 - 400 m</t>
  </si>
  <si>
    <t>401 m +</t>
  </si>
  <si>
    <r>
      <t>Kč / m</t>
    </r>
    <r>
      <rPr>
        <b/>
        <sz val="8"/>
        <color indexed="18"/>
        <rFont val="Calibri"/>
        <family val="2"/>
        <charset val="238"/>
      </rPr>
      <t>³</t>
    </r>
  </si>
  <si>
    <t>m3</t>
  </si>
  <si>
    <t>přibližovací vzdálenost</t>
  </si>
  <si>
    <t>((vyplnit žlutá pole))</t>
  </si>
  <si>
    <t>počet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</si>
</sst>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#,###"/>
    <numFmt numFmtId="166" formatCode="#,###\ &quot;Kč&quot;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vertAlign val="superscript"/>
      <sz val="8"/>
      <color indexed="18"/>
      <name val="Arial"/>
      <family val="2"/>
      <charset val="238"/>
    </font>
    <font>
      <u/>
      <sz val="8"/>
      <color indexed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indexed="18"/>
      <name val="Arial"/>
      <family val="2"/>
      <charset val="238"/>
    </font>
    <font>
      <b/>
      <sz val="14"/>
      <color indexed="18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4"/>
      <name val="Verdana"/>
      <family val="2"/>
      <charset val="238"/>
    </font>
    <font>
      <b/>
      <sz val="10"/>
      <color indexed="18"/>
      <name val="Arial"/>
      <family val="2"/>
      <charset val="238"/>
    </font>
    <font>
      <sz val="14"/>
      <name val="Verdana"/>
      <family val="2"/>
      <charset val="238"/>
    </font>
    <font>
      <b/>
      <sz val="8"/>
      <color indexed="18"/>
      <name val="Calibri"/>
      <family val="2"/>
      <charset val="238"/>
    </font>
    <font>
      <b/>
      <sz val="14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22"/>
      </top>
      <bottom style="medium">
        <color indexed="64"/>
      </bottom>
      <diagonal/>
    </border>
    <border>
      <left/>
      <right style="medium">
        <color indexed="64"/>
      </right>
      <top style="dashed">
        <color indexed="22"/>
      </top>
      <bottom style="medium">
        <color indexed="64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 style="medium">
        <color indexed="64"/>
      </right>
      <top style="dashed">
        <color indexed="22"/>
      </top>
      <bottom style="dashed">
        <color indexed="22"/>
      </bottom>
      <diagonal/>
    </border>
    <border>
      <left/>
      <right/>
      <top style="medium">
        <color indexed="64"/>
      </top>
      <bottom style="dashed">
        <color indexed="22"/>
      </bottom>
      <diagonal/>
    </border>
    <border>
      <left/>
      <right style="medium">
        <color indexed="64"/>
      </right>
      <top style="medium">
        <color indexed="64"/>
      </top>
      <bottom style="dashed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7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5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10" xfId="2" applyFont="1" applyBorder="1" applyAlignment="1" applyProtection="1">
      <alignment horizontal="center" wrapText="1"/>
    </xf>
    <xf numFmtId="0" fontId="5" fillId="0" borderId="11" xfId="2" applyFont="1" applyBorder="1" applyAlignment="1" applyProtection="1">
      <alignment horizontal="center" wrapText="1"/>
    </xf>
    <xf numFmtId="165" fontId="2" fillId="0" borderId="0" xfId="2" applyNumberFormat="1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Protection="1"/>
    <xf numFmtId="0" fontId="9" fillId="0" borderId="0" xfId="0" applyFont="1" applyProtection="1"/>
    <xf numFmtId="166" fontId="10" fillId="0" borderId="0" xfId="0" applyNumberFormat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wrapText="1"/>
    </xf>
    <xf numFmtId="165" fontId="14" fillId="0" borderId="0" xfId="2" applyNumberFormat="1" applyFont="1" applyFill="1" applyBorder="1" applyAlignment="1" applyProtection="1">
      <alignment horizontal="center"/>
    </xf>
    <xf numFmtId="0" fontId="17" fillId="0" borderId="0" xfId="0" applyFont="1" applyProtection="1"/>
    <xf numFmtId="0" fontId="12" fillId="0" borderId="0" xfId="0" applyFont="1" applyAlignment="1" applyProtection="1">
      <alignment vertical="top"/>
    </xf>
    <xf numFmtId="0" fontId="20" fillId="0" borderId="9" xfId="2" applyFont="1" applyFill="1" applyBorder="1" applyAlignment="1" applyProtection="1">
      <alignment horizontal="center" wrapText="1"/>
    </xf>
    <xf numFmtId="0" fontId="5" fillId="0" borderId="4" xfId="2" applyFont="1" applyBorder="1" applyAlignment="1" applyProtection="1">
      <alignment horizontal="center" wrapText="1"/>
    </xf>
    <xf numFmtId="165" fontId="14" fillId="0" borderId="4" xfId="2" applyNumberFormat="1" applyFont="1" applyFill="1" applyBorder="1" applyAlignment="1" applyProtection="1">
      <alignment horizontal="center"/>
    </xf>
    <xf numFmtId="0" fontId="13" fillId="0" borderId="29" xfId="2" applyFont="1" applyBorder="1" applyAlignment="1" applyProtection="1">
      <alignment horizontal="center" vertical="center" wrapText="1"/>
    </xf>
    <xf numFmtId="0" fontId="5" fillId="0" borderId="30" xfId="2" applyFont="1" applyBorder="1" applyAlignment="1" applyProtection="1">
      <alignment horizontal="center" wrapText="1"/>
    </xf>
    <xf numFmtId="165" fontId="16" fillId="0" borderId="28" xfId="2" applyNumberFormat="1" applyFont="1" applyFill="1" applyBorder="1" applyAlignment="1" applyProtection="1">
      <alignment horizontal="center"/>
    </xf>
    <xf numFmtId="165" fontId="16" fillId="0" borderId="8" xfId="2" applyNumberFormat="1" applyFont="1" applyFill="1" applyBorder="1" applyAlignment="1" applyProtection="1">
      <alignment horizontal="center"/>
    </xf>
    <xf numFmtId="165" fontId="16" fillId="0" borderId="29" xfId="2" applyNumberFormat="1" applyFont="1" applyFill="1" applyBorder="1" applyAlignment="1" applyProtection="1">
      <alignment horizontal="center"/>
    </xf>
    <xf numFmtId="165" fontId="16" fillId="0" borderId="10" xfId="2" applyNumberFormat="1" applyFont="1" applyFill="1" applyBorder="1" applyAlignment="1" applyProtection="1">
      <alignment horizontal="center"/>
    </xf>
    <xf numFmtId="165" fontId="16" fillId="0" borderId="11" xfId="2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3" fillId="0" borderId="31" xfId="2" applyFont="1" applyBorder="1" applyAlignment="1" applyProtection="1">
      <alignment horizontal="center" vertical="center" wrapText="1"/>
    </xf>
    <xf numFmtId="0" fontId="20" fillId="0" borderId="34" xfId="2" applyFont="1" applyFill="1" applyBorder="1" applyAlignment="1" applyProtection="1">
      <alignment horizontal="center" vertical="center" wrapText="1"/>
    </xf>
    <xf numFmtId="0" fontId="20" fillId="0" borderId="37" xfId="2" applyFont="1" applyFill="1" applyBorder="1" applyAlignment="1" applyProtection="1">
      <alignment horizontal="center" wrapText="1"/>
    </xf>
    <xf numFmtId="0" fontId="20" fillId="0" borderId="40" xfId="2" applyFont="1" applyFill="1" applyBorder="1" applyAlignment="1" applyProtection="1">
      <alignment horizontal="center" wrapText="1"/>
    </xf>
    <xf numFmtId="0" fontId="5" fillId="0" borderId="44" xfId="2" applyFont="1" applyBorder="1" applyAlignment="1" applyProtection="1">
      <alignment horizontal="center" wrapText="1"/>
    </xf>
    <xf numFmtId="0" fontId="13" fillId="0" borderId="51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wrapText="1"/>
    </xf>
    <xf numFmtId="0" fontId="13" fillId="0" borderId="0" xfId="2" applyFont="1" applyBorder="1" applyAlignment="1" applyProtection="1">
      <alignment horizontal="center" vertical="center" wrapText="1"/>
    </xf>
    <xf numFmtId="165" fontId="13" fillId="2" borderId="13" xfId="2" applyNumberFormat="1" applyFont="1" applyFill="1" applyBorder="1" applyAlignment="1" applyProtection="1">
      <alignment horizontal="center"/>
      <protection locked="0"/>
    </xf>
    <xf numFmtId="165" fontId="13" fillId="2" borderId="43" xfId="2" applyNumberFormat="1" applyFont="1" applyFill="1" applyBorder="1" applyAlignment="1" applyProtection="1">
      <alignment horizontal="center"/>
      <protection locked="0"/>
    </xf>
    <xf numFmtId="165" fontId="13" fillId="2" borderId="52" xfId="2" applyNumberFormat="1" applyFont="1" applyFill="1" applyBorder="1" applyAlignment="1" applyProtection="1">
      <alignment horizontal="center"/>
      <protection locked="0"/>
    </xf>
    <xf numFmtId="165" fontId="13" fillId="2" borderId="32" xfId="2" applyNumberFormat="1" applyFont="1" applyFill="1" applyBorder="1" applyAlignment="1" applyProtection="1">
      <alignment horizontal="center"/>
      <protection locked="0"/>
    </xf>
    <xf numFmtId="165" fontId="13" fillId="2" borderId="45" xfId="2" applyNumberFormat="1" applyFont="1" applyFill="1" applyBorder="1" applyAlignment="1" applyProtection="1">
      <alignment horizontal="center"/>
      <protection locked="0"/>
    </xf>
    <xf numFmtId="165" fontId="13" fillId="2" borderId="53" xfId="2" applyNumberFormat="1" applyFont="1" applyFill="1" applyBorder="1" applyAlignment="1" applyProtection="1">
      <alignment horizontal="center"/>
      <protection locked="0"/>
    </xf>
    <xf numFmtId="165" fontId="13" fillId="2" borderId="8" xfId="2" applyNumberFormat="1" applyFont="1" applyFill="1" applyBorder="1" applyAlignment="1" applyProtection="1">
      <alignment horizontal="center"/>
      <protection locked="0"/>
    </xf>
    <xf numFmtId="165" fontId="13" fillId="2" borderId="46" xfId="2" applyNumberFormat="1" applyFont="1" applyFill="1" applyBorder="1" applyAlignment="1" applyProtection="1">
      <alignment horizontal="center"/>
      <protection locked="0"/>
    </xf>
    <xf numFmtId="165" fontId="13" fillId="2" borderId="51" xfId="2" applyNumberFormat="1" applyFont="1" applyFill="1" applyBorder="1" applyAlignment="1" applyProtection="1">
      <alignment horizontal="center"/>
      <protection locked="0"/>
    </xf>
    <xf numFmtId="165" fontId="13" fillId="2" borderId="10" xfId="2" applyNumberFormat="1" applyFont="1" applyFill="1" applyBorder="1" applyAlignment="1" applyProtection="1">
      <alignment horizontal="center"/>
      <protection locked="0"/>
    </xf>
    <xf numFmtId="165" fontId="13" fillId="2" borderId="44" xfId="2" applyNumberFormat="1" applyFont="1" applyFill="1" applyBorder="1" applyAlignment="1" applyProtection="1">
      <alignment horizontal="center"/>
      <protection locked="0"/>
    </xf>
    <xf numFmtId="165" fontId="13" fillId="2" borderId="11" xfId="2" applyNumberFormat="1" applyFont="1" applyFill="1" applyBorder="1" applyAlignment="1" applyProtection="1">
      <alignment horizontal="center"/>
      <protection locked="0"/>
    </xf>
    <xf numFmtId="165" fontId="13" fillId="2" borderId="38" xfId="2" applyNumberFormat="1" applyFont="1" applyFill="1" applyBorder="1" applyAlignment="1" applyProtection="1">
      <alignment horizontal="center"/>
      <protection locked="0"/>
    </xf>
    <xf numFmtId="165" fontId="13" fillId="2" borderId="47" xfId="2" applyNumberFormat="1" applyFont="1" applyFill="1" applyBorder="1" applyAlignment="1" applyProtection="1">
      <alignment horizontal="center"/>
      <protection locked="0"/>
    </xf>
    <xf numFmtId="165" fontId="13" fillId="2" borderId="54" xfId="2" applyNumberFormat="1" applyFont="1" applyFill="1" applyBorder="1" applyAlignment="1" applyProtection="1">
      <alignment horizontal="center"/>
      <protection locked="0"/>
    </xf>
    <xf numFmtId="165" fontId="13" fillId="2" borderId="39" xfId="2" applyNumberFormat="1" applyFont="1" applyFill="1" applyBorder="1" applyAlignment="1" applyProtection="1">
      <alignment horizontal="center"/>
      <protection locked="0"/>
    </xf>
    <xf numFmtId="165" fontId="13" fillId="2" borderId="33" xfId="2" applyNumberFormat="1" applyFont="1" applyFill="1" applyBorder="1" applyAlignment="1" applyProtection="1">
      <alignment horizontal="center"/>
      <protection locked="0"/>
    </xf>
    <xf numFmtId="165" fontId="13" fillId="2" borderId="29" xfId="2" applyNumberFormat="1" applyFont="1" applyFill="1" applyBorder="1" applyAlignment="1" applyProtection="1">
      <alignment horizontal="center"/>
      <protection locked="0"/>
    </xf>
    <xf numFmtId="165" fontId="13" fillId="2" borderId="30" xfId="2" applyNumberFormat="1" applyFont="1" applyFill="1" applyBorder="1" applyAlignment="1" applyProtection="1">
      <alignment horizontal="center"/>
      <protection locked="0"/>
    </xf>
    <xf numFmtId="165" fontId="13" fillId="2" borderId="41" xfId="2" applyNumberFormat="1" applyFont="1" applyFill="1" applyBorder="1" applyAlignment="1" applyProtection="1">
      <alignment horizontal="center"/>
      <protection locked="0"/>
    </xf>
    <xf numFmtId="165" fontId="13" fillId="2" borderId="48" xfId="2" applyNumberFormat="1" applyFont="1" applyFill="1" applyBorder="1" applyAlignment="1" applyProtection="1">
      <alignment horizontal="center"/>
      <protection locked="0"/>
    </xf>
    <xf numFmtId="165" fontId="13" fillId="2" borderId="50" xfId="2" applyNumberFormat="1" applyFont="1" applyFill="1" applyBorder="1" applyAlignment="1" applyProtection="1">
      <alignment horizontal="center"/>
      <protection locked="0"/>
    </xf>
    <xf numFmtId="165" fontId="13" fillId="2" borderId="42" xfId="2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wrapText="1"/>
    </xf>
    <xf numFmtId="165" fontId="13" fillId="0" borderId="55" xfId="2" applyNumberFormat="1" applyFont="1" applyFill="1" applyBorder="1" applyAlignment="1" applyProtection="1">
      <alignment horizontal="center"/>
    </xf>
    <xf numFmtId="165" fontId="13" fillId="0" borderId="56" xfId="2" applyNumberFormat="1" applyFont="1" applyFill="1" applyBorder="1" applyAlignment="1" applyProtection="1">
      <alignment horizontal="center"/>
    </xf>
    <xf numFmtId="165" fontId="13" fillId="0" borderId="57" xfId="2" applyNumberFormat="1" applyFont="1" applyFill="1" applyBorder="1" applyAlignment="1" applyProtection="1">
      <alignment horizontal="center"/>
    </xf>
    <xf numFmtId="165" fontId="13" fillId="0" borderId="58" xfId="2" applyNumberFormat="1" applyFont="1" applyFill="1" applyBorder="1" applyAlignment="1" applyProtection="1">
      <alignment horizontal="center"/>
    </xf>
    <xf numFmtId="165" fontId="13" fillId="0" borderId="59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166" fontId="10" fillId="0" borderId="0" xfId="0" applyNumberFormat="1" applyFont="1" applyBorder="1" applyAlignment="1" applyProtection="1">
      <alignment vertical="center"/>
    </xf>
    <xf numFmtId="165" fontId="1" fillId="0" borderId="13" xfId="2" applyNumberFormat="1" applyFont="1" applyFill="1" applyBorder="1" applyAlignment="1" applyProtection="1">
      <alignment horizontal="center"/>
    </xf>
    <xf numFmtId="165" fontId="1" fillId="0" borderId="43" xfId="2" applyNumberFormat="1" applyFont="1" applyFill="1" applyBorder="1" applyAlignment="1" applyProtection="1">
      <alignment horizontal="center"/>
    </xf>
    <xf numFmtId="165" fontId="1" fillId="0" borderId="52" xfId="2" applyNumberFormat="1" applyFont="1" applyFill="1" applyBorder="1" applyAlignment="1" applyProtection="1">
      <alignment horizontal="center"/>
    </xf>
    <xf numFmtId="165" fontId="1" fillId="0" borderId="55" xfId="2" applyNumberFormat="1" applyFont="1" applyFill="1" applyBorder="1" applyAlignment="1" applyProtection="1">
      <alignment horizontal="center"/>
    </xf>
    <xf numFmtId="165" fontId="1" fillId="0" borderId="32" xfId="2" applyNumberFormat="1" applyFont="1" applyFill="1" applyBorder="1" applyAlignment="1" applyProtection="1">
      <alignment horizontal="center"/>
    </xf>
    <xf numFmtId="165" fontId="1" fillId="0" borderId="45" xfId="2" applyNumberFormat="1" applyFont="1" applyFill="1" applyBorder="1" applyAlignment="1" applyProtection="1">
      <alignment horizontal="center"/>
    </xf>
    <xf numFmtId="165" fontId="1" fillId="0" borderId="53" xfId="2" applyNumberFormat="1" applyFont="1" applyFill="1" applyBorder="1" applyAlignment="1" applyProtection="1">
      <alignment horizontal="center"/>
    </xf>
    <xf numFmtId="165" fontId="1" fillId="0" borderId="56" xfId="2" applyNumberFormat="1" applyFont="1" applyFill="1" applyBorder="1" applyAlignment="1" applyProtection="1">
      <alignment horizontal="center"/>
    </xf>
    <xf numFmtId="165" fontId="1" fillId="0" borderId="8" xfId="2" applyNumberFormat="1" applyFont="1" applyFill="1" applyBorder="1" applyAlignment="1" applyProtection="1">
      <alignment horizontal="center"/>
    </xf>
    <xf numFmtId="165" fontId="1" fillId="0" borderId="46" xfId="2" applyNumberFormat="1" applyFont="1" applyFill="1" applyBorder="1" applyAlignment="1" applyProtection="1">
      <alignment horizontal="center"/>
    </xf>
    <xf numFmtId="165" fontId="1" fillId="0" borderId="51" xfId="2" applyNumberFormat="1" applyFont="1" applyFill="1" applyBorder="1" applyAlignment="1" applyProtection="1">
      <alignment horizontal="center"/>
    </xf>
    <xf numFmtId="165" fontId="1" fillId="0" borderId="57" xfId="2" applyNumberFormat="1" applyFont="1" applyFill="1" applyBorder="1" applyAlignment="1" applyProtection="1">
      <alignment horizontal="center"/>
    </xf>
    <xf numFmtId="165" fontId="1" fillId="0" borderId="10" xfId="2" applyNumberFormat="1" applyFont="1" applyFill="1" applyBorder="1" applyAlignment="1" applyProtection="1">
      <alignment horizontal="center"/>
    </xf>
    <xf numFmtId="165" fontId="1" fillId="0" borderId="44" xfId="2" applyNumberFormat="1" applyFont="1" applyFill="1" applyBorder="1" applyAlignment="1" applyProtection="1">
      <alignment horizontal="center"/>
    </xf>
    <xf numFmtId="165" fontId="1" fillId="0" borderId="11" xfId="2" applyNumberFormat="1" applyFont="1" applyFill="1" applyBorder="1" applyAlignment="1" applyProtection="1">
      <alignment horizontal="center"/>
    </xf>
    <xf numFmtId="165" fontId="1" fillId="0" borderId="58" xfId="2" applyNumberFormat="1" applyFont="1" applyFill="1" applyBorder="1" applyAlignment="1" applyProtection="1">
      <alignment horizontal="center"/>
    </xf>
    <xf numFmtId="165" fontId="1" fillId="0" borderId="59" xfId="2" applyNumberFormat="1" applyFont="1" applyFill="1" applyBorder="1" applyAlignment="1" applyProtection="1">
      <alignment horizontal="center"/>
    </xf>
    <xf numFmtId="165" fontId="1" fillId="0" borderId="38" xfId="2" applyNumberFormat="1" applyFont="1" applyFill="1" applyBorder="1" applyAlignment="1" applyProtection="1">
      <alignment horizontal="center"/>
    </xf>
    <xf numFmtId="165" fontId="1" fillId="0" borderId="47" xfId="2" applyNumberFormat="1" applyFont="1" applyFill="1" applyBorder="1" applyAlignment="1" applyProtection="1">
      <alignment horizontal="center"/>
    </xf>
    <xf numFmtId="165" fontId="1" fillId="0" borderId="54" xfId="2" applyNumberFormat="1" applyFont="1" applyFill="1" applyBorder="1" applyAlignment="1" applyProtection="1">
      <alignment horizontal="center"/>
    </xf>
    <xf numFmtId="165" fontId="1" fillId="0" borderId="39" xfId="2" applyNumberFormat="1" applyFont="1" applyFill="1" applyBorder="1" applyAlignment="1" applyProtection="1">
      <alignment horizontal="center"/>
    </xf>
    <xf numFmtId="165" fontId="1" fillId="0" borderId="33" xfId="2" applyNumberFormat="1" applyFont="1" applyFill="1" applyBorder="1" applyAlignment="1" applyProtection="1">
      <alignment horizontal="center"/>
    </xf>
    <xf numFmtId="165" fontId="1" fillId="0" borderId="29" xfId="2" applyNumberFormat="1" applyFont="1" applyFill="1" applyBorder="1" applyAlignment="1" applyProtection="1">
      <alignment horizontal="center"/>
    </xf>
    <xf numFmtId="165" fontId="1" fillId="0" borderId="30" xfId="2" applyNumberFormat="1" applyFont="1" applyFill="1" applyBorder="1" applyAlignment="1" applyProtection="1">
      <alignment horizontal="center"/>
    </xf>
    <xf numFmtId="165" fontId="16" fillId="0" borderId="2" xfId="2" applyNumberFormat="1" applyFont="1" applyFill="1" applyBorder="1" applyAlignment="1" applyProtection="1">
      <alignment horizontal="center"/>
    </xf>
    <xf numFmtId="165" fontId="16" fillId="0" borderId="60" xfId="2" applyNumberFormat="1" applyFont="1" applyFill="1" applyBorder="1" applyAlignment="1" applyProtection="1">
      <alignment horizontal="center"/>
    </xf>
    <xf numFmtId="165" fontId="16" fillId="0" borderId="55" xfId="2" applyNumberFormat="1" applyFont="1" applyFill="1" applyBorder="1" applyAlignment="1" applyProtection="1">
      <alignment horizontal="center"/>
    </xf>
    <xf numFmtId="165" fontId="16" fillId="0" borderId="46" xfId="2" applyNumberFormat="1" applyFont="1" applyFill="1" applyBorder="1" applyAlignment="1" applyProtection="1">
      <alignment horizontal="center"/>
    </xf>
    <xf numFmtId="165" fontId="16" fillId="0" borderId="51" xfId="2" applyNumberFormat="1" applyFont="1" applyFill="1" applyBorder="1" applyAlignment="1" applyProtection="1">
      <alignment horizontal="center"/>
    </xf>
    <xf numFmtId="165" fontId="16" fillId="0" borderId="56" xfId="2" applyNumberFormat="1" applyFont="1" applyFill="1" applyBorder="1" applyAlignment="1" applyProtection="1">
      <alignment horizontal="center"/>
    </xf>
    <xf numFmtId="165" fontId="16" fillId="0" borderId="57" xfId="2" applyNumberFormat="1" applyFont="1" applyFill="1" applyBorder="1" applyAlignment="1" applyProtection="1">
      <alignment horizontal="center"/>
    </xf>
    <xf numFmtId="165" fontId="16" fillId="0" borderId="58" xfId="2" applyNumberFormat="1" applyFont="1" applyFill="1" applyBorder="1" applyAlignment="1" applyProtection="1">
      <alignment horizontal="center"/>
    </xf>
    <xf numFmtId="165" fontId="16" fillId="0" borderId="32" xfId="2" applyNumberFormat="1" applyFont="1" applyFill="1" applyBorder="1" applyAlignment="1" applyProtection="1">
      <alignment horizontal="center"/>
    </xf>
    <xf numFmtId="165" fontId="16" fillId="0" borderId="45" xfId="2" applyNumberFormat="1" applyFont="1" applyFill="1" applyBorder="1" applyAlignment="1" applyProtection="1">
      <alignment horizontal="center"/>
    </xf>
    <xf numFmtId="165" fontId="16" fillId="0" borderId="53" xfId="2" applyNumberFormat="1" applyFont="1" applyFill="1" applyBorder="1" applyAlignment="1" applyProtection="1">
      <alignment horizontal="center"/>
    </xf>
    <xf numFmtId="165" fontId="16" fillId="0" borderId="59" xfId="2" applyNumberFormat="1" applyFont="1" applyFill="1" applyBorder="1" applyAlignment="1" applyProtection="1">
      <alignment horizontal="center"/>
    </xf>
    <xf numFmtId="165" fontId="16" fillId="0" borderId="38" xfId="2" applyNumberFormat="1" applyFont="1" applyFill="1" applyBorder="1" applyAlignment="1" applyProtection="1">
      <alignment horizontal="center"/>
    </xf>
    <xf numFmtId="165" fontId="16" fillId="0" borderId="47" xfId="2" applyNumberFormat="1" applyFont="1" applyFill="1" applyBorder="1" applyAlignment="1" applyProtection="1">
      <alignment horizontal="center"/>
    </xf>
    <xf numFmtId="165" fontId="16" fillId="0" borderId="54" xfId="2" applyNumberFormat="1" applyFont="1" applyFill="1" applyBorder="1" applyAlignment="1" applyProtection="1">
      <alignment horizontal="center"/>
    </xf>
    <xf numFmtId="165" fontId="16" fillId="0" borderId="39" xfId="2" applyNumberFormat="1" applyFont="1" applyFill="1" applyBorder="1" applyAlignment="1" applyProtection="1">
      <alignment horizontal="center"/>
    </xf>
    <xf numFmtId="165" fontId="16" fillId="0" borderId="33" xfId="2" applyNumberFormat="1" applyFont="1" applyFill="1" applyBorder="1" applyAlignment="1" applyProtection="1">
      <alignment horizontal="center"/>
    </xf>
    <xf numFmtId="165" fontId="16" fillId="0" borderId="44" xfId="2" applyNumberFormat="1" applyFont="1" applyFill="1" applyBorder="1" applyAlignment="1" applyProtection="1">
      <alignment horizontal="center"/>
    </xf>
    <xf numFmtId="165" fontId="16" fillId="0" borderId="30" xfId="2" applyNumberFormat="1" applyFont="1" applyFill="1" applyBorder="1" applyAlignment="1" applyProtection="1">
      <alignment horizontal="center"/>
    </xf>
    <xf numFmtId="165" fontId="16" fillId="0" borderId="41" xfId="2" applyNumberFormat="1" applyFont="1" applyFill="1" applyBorder="1" applyAlignment="1" applyProtection="1">
      <alignment horizontal="center"/>
    </xf>
    <xf numFmtId="165" fontId="16" fillId="0" borderId="48" xfId="2" applyNumberFormat="1" applyFont="1" applyFill="1" applyBorder="1" applyAlignment="1" applyProtection="1">
      <alignment horizontal="center"/>
    </xf>
    <xf numFmtId="165" fontId="16" fillId="0" borderId="50" xfId="2" applyNumberFormat="1" applyFont="1" applyFill="1" applyBorder="1" applyAlignment="1" applyProtection="1">
      <alignment horizontal="center"/>
    </xf>
    <xf numFmtId="165" fontId="16" fillId="0" borderId="42" xfId="2" applyNumberFormat="1" applyFont="1" applyFill="1" applyBorder="1" applyAlignment="1" applyProtection="1">
      <alignment horizontal="center"/>
    </xf>
    <xf numFmtId="14" fontId="3" fillId="2" borderId="14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 wrapText="1"/>
    </xf>
    <xf numFmtId="14" fontId="3" fillId="2" borderId="18" xfId="0" applyNumberFormat="1" applyFont="1" applyFill="1" applyBorder="1" applyAlignment="1" applyProtection="1">
      <alignment horizontal="center"/>
      <protection locked="0"/>
    </xf>
    <xf numFmtId="14" fontId="3" fillId="2" borderId="19" xfId="0" applyNumberFormat="1" applyFont="1" applyFill="1" applyBorder="1" applyAlignment="1" applyProtection="1">
      <alignment horizontal="center"/>
      <protection locked="0"/>
    </xf>
    <xf numFmtId="14" fontId="3" fillId="2" borderId="2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wrapText="1"/>
    </xf>
    <xf numFmtId="164" fontId="1" fillId="2" borderId="26" xfId="0" applyNumberFormat="1" applyFont="1" applyFill="1" applyBorder="1" applyAlignment="1" applyProtection="1">
      <alignment horizontal="left"/>
      <protection locked="0"/>
    </xf>
    <xf numFmtId="164" fontId="1" fillId="2" borderId="27" xfId="0" applyNumberFormat="1" applyFont="1" applyFill="1" applyBorder="1" applyAlignment="1" applyProtection="1">
      <alignment horizontal="left"/>
      <protection locked="0"/>
    </xf>
    <xf numFmtId="164" fontId="1" fillId="2" borderId="24" xfId="0" applyNumberFormat="1" applyFont="1" applyFill="1" applyBorder="1" applyAlignment="1" applyProtection="1">
      <alignment horizontal="left"/>
      <protection locked="0"/>
    </xf>
    <xf numFmtId="164" fontId="1" fillId="2" borderId="25" xfId="0" applyNumberFormat="1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164" fontId="18" fillId="2" borderId="22" xfId="1" applyNumberFormat="1" applyFont="1" applyFill="1" applyBorder="1" applyAlignment="1" applyProtection="1">
      <alignment horizontal="left"/>
      <protection locked="0"/>
    </xf>
    <xf numFmtId="164" fontId="18" fillId="2" borderId="23" xfId="1" applyNumberFormat="1" applyFont="1" applyFill="1" applyBorder="1" applyAlignment="1" applyProtection="1">
      <alignment horizontal="left"/>
      <protection locked="0"/>
    </xf>
    <xf numFmtId="0" fontId="13" fillId="0" borderId="21" xfId="2" applyFont="1" applyFill="1" applyBorder="1" applyAlignment="1" applyProtection="1">
      <alignment horizontal="center" vertical="center" wrapText="1"/>
    </xf>
    <xf numFmtId="0" fontId="13" fillId="0" borderId="15" xfId="2" applyFont="1" applyFill="1" applyBorder="1" applyAlignment="1" applyProtection="1">
      <alignment horizontal="center" vertical="center" wrapText="1"/>
    </xf>
    <xf numFmtId="0" fontId="13" fillId="0" borderId="16" xfId="2" applyFont="1" applyFill="1" applyBorder="1" applyAlignment="1" applyProtection="1">
      <alignment horizontal="center" vertical="center" wrapText="1"/>
    </xf>
    <xf numFmtId="0" fontId="11" fillId="0" borderId="4" xfId="2" applyFont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center" vertical="center" wrapText="1"/>
    </xf>
    <xf numFmtId="0" fontId="3" fillId="0" borderId="43" xfId="2" applyFont="1" applyBorder="1" applyAlignment="1" applyProtection="1">
      <alignment horizontal="center" vertical="center" wrapText="1"/>
    </xf>
    <xf numFmtId="0" fontId="3" fillId="0" borderId="17" xfId="2" applyFont="1" applyBorder="1" applyAlignment="1" applyProtection="1">
      <alignment horizontal="center" vertical="center" wrapText="1"/>
    </xf>
    <xf numFmtId="0" fontId="2" fillId="0" borderId="21" xfId="2" applyFont="1" applyBorder="1" applyAlignment="1" applyProtection="1">
      <alignment horizontal="center" vertical="center" wrapText="1"/>
    </xf>
    <xf numFmtId="0" fontId="2" fillId="0" borderId="15" xfId="2" applyFont="1" applyBorder="1" applyAlignment="1" applyProtection="1">
      <alignment horizontal="center" vertical="center" wrapText="1"/>
    </xf>
    <xf numFmtId="0" fontId="2" fillId="0" borderId="16" xfId="2" applyFont="1" applyBorder="1" applyAlignment="1" applyProtection="1">
      <alignment horizontal="center" vertical="center" wrapText="1"/>
    </xf>
    <xf numFmtId="0" fontId="3" fillId="2" borderId="18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165" fontId="14" fillId="2" borderId="35" xfId="2" applyNumberFormat="1" applyFont="1" applyFill="1" applyBorder="1" applyAlignment="1" applyProtection="1">
      <alignment horizontal="center" vertical="center"/>
      <protection locked="0"/>
    </xf>
    <xf numFmtId="165" fontId="14" fillId="2" borderId="49" xfId="2" applyNumberFormat="1" applyFont="1" applyFill="1" applyBorder="1" applyAlignment="1" applyProtection="1">
      <alignment horizontal="center" vertical="center"/>
      <protection locked="0"/>
    </xf>
    <xf numFmtId="165" fontId="14" fillId="2" borderId="36" xfId="2" applyNumberFormat="1" applyFont="1" applyFill="1" applyBorder="1" applyAlignment="1" applyProtection="1">
      <alignment horizontal="center" vertical="center"/>
      <protection locked="0"/>
    </xf>
    <xf numFmtId="166" fontId="10" fillId="0" borderId="1" xfId="0" applyNumberFormat="1" applyFont="1" applyBorder="1" applyAlignment="1" applyProtection="1">
      <alignment horizontal="center" vertical="center"/>
    </xf>
    <xf numFmtId="166" fontId="10" fillId="0" borderId="2" xfId="0" applyNumberFormat="1" applyFont="1" applyBorder="1" applyAlignment="1" applyProtection="1">
      <alignment horizontal="center" vertical="center"/>
    </xf>
    <xf numFmtId="166" fontId="10" fillId="0" borderId="3" xfId="0" applyNumberFormat="1" applyFont="1" applyBorder="1" applyAlignment="1" applyProtection="1">
      <alignment horizontal="center" vertical="center"/>
    </xf>
    <xf numFmtId="166" fontId="10" fillId="0" borderId="5" xfId="0" applyNumberFormat="1" applyFont="1" applyBorder="1" applyAlignment="1" applyProtection="1">
      <alignment horizontal="center" vertical="center"/>
    </xf>
    <xf numFmtId="166" fontId="10" fillId="0" borderId="6" xfId="0" applyNumberFormat="1" applyFont="1" applyBorder="1" applyAlignment="1" applyProtection="1">
      <alignment horizontal="center" vertical="center"/>
    </xf>
    <xf numFmtId="166" fontId="10" fillId="0" borderId="7" xfId="0" applyNumberFormat="1" applyFont="1" applyBorder="1" applyAlignment="1" applyProtection="1">
      <alignment horizontal="center" vertical="center"/>
    </xf>
    <xf numFmtId="165" fontId="1" fillId="0" borderId="35" xfId="2" applyNumberFormat="1" applyFont="1" applyFill="1" applyBorder="1" applyAlignment="1" applyProtection="1">
      <alignment horizontal="center" vertical="center"/>
    </xf>
    <xf numFmtId="165" fontId="1" fillId="0" borderId="49" xfId="2" applyNumberFormat="1" applyFont="1" applyFill="1" applyBorder="1" applyAlignment="1" applyProtection="1">
      <alignment horizontal="center" vertical="center"/>
    </xf>
    <xf numFmtId="165" fontId="1" fillId="0" borderId="36" xfId="2" applyNumberFormat="1" applyFont="1" applyFill="1" applyBorder="1" applyAlignment="1" applyProtection="1">
      <alignment horizontal="center" vertical="center"/>
    </xf>
    <xf numFmtId="165" fontId="16" fillId="0" borderId="35" xfId="2" applyNumberFormat="1" applyFont="1" applyFill="1" applyBorder="1" applyAlignment="1" applyProtection="1">
      <alignment horizontal="center" vertical="center"/>
    </xf>
    <xf numFmtId="165" fontId="16" fillId="0" borderId="49" xfId="2" applyNumberFormat="1" applyFont="1" applyFill="1" applyBorder="1" applyAlignment="1" applyProtection="1">
      <alignment horizontal="center" vertical="center"/>
    </xf>
    <xf numFmtId="165" fontId="16" fillId="0" borderId="3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6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165" fontId="1" fillId="0" borderId="4" xfId="2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Protection="1"/>
    <xf numFmtId="0" fontId="13" fillId="0" borderId="34" xfId="2" applyFont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_List1" xfId="2" xr:uid="{00000000-0005-0000-0000-000002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226"/>
  <sheetViews>
    <sheetView tabSelected="1" topLeftCell="A10" zoomScaleNormal="100" zoomScalePageLayoutView="90" workbookViewId="0">
      <selection activeCell="B39" sqref="B39:D39"/>
    </sheetView>
  </sheetViews>
  <sheetFormatPr defaultRowHeight="12.75" x14ac:dyDescent="0.2"/>
  <cols>
    <col min="1" max="1" width="14.7109375" style="16" customWidth="1"/>
    <col min="2" max="2" width="10.7109375" style="16" customWidth="1"/>
    <col min="3" max="6" width="6.28515625" style="16" customWidth="1"/>
    <col min="7" max="7" width="11.7109375" style="16" customWidth="1"/>
    <col min="8" max="8" width="9.28515625" style="16" customWidth="1"/>
    <col min="9" max="9" width="14.7109375" style="16" customWidth="1"/>
    <col min="10" max="10" width="10.7109375" style="16" customWidth="1"/>
    <col min="11" max="15" width="6.28515625" style="16" customWidth="1"/>
    <col min="16" max="16" width="4.28515625" style="16" customWidth="1"/>
    <col min="17" max="17" width="14.7109375" style="16" customWidth="1"/>
    <col min="18" max="18" width="10.7109375" style="16" customWidth="1"/>
    <col min="19" max="22" width="7.28515625" style="16" customWidth="1"/>
    <col min="23" max="16384" width="9.140625" style="16"/>
  </cols>
  <sheetData>
    <row r="1" spans="1:40" x14ac:dyDescent="0.2">
      <c r="A1" s="1"/>
      <c r="B1" s="1"/>
      <c r="C1" s="1"/>
      <c r="D1" s="1"/>
      <c r="E1" s="1"/>
      <c r="F1" s="1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36.75" customHeight="1" x14ac:dyDescent="0.25">
      <c r="A2" s="130" t="s">
        <v>22</v>
      </c>
      <c r="B2" s="130"/>
      <c r="C2" s="130"/>
      <c r="D2" s="130"/>
      <c r="E2" s="130"/>
      <c r="F2" s="130"/>
      <c r="G2" s="130"/>
      <c r="H2" s="130"/>
      <c r="I2" s="2"/>
      <c r="J2" s="1"/>
      <c r="K2" s="3"/>
      <c r="L2" s="1"/>
      <c r="M2" s="1"/>
      <c r="N2" s="1"/>
      <c r="O2" s="1"/>
      <c r="P2" s="1"/>
      <c r="Q2" s="2"/>
      <c r="R2" s="1"/>
      <c r="S2" s="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">
      <c r="A3" s="1"/>
      <c r="B3" s="1"/>
      <c r="C3" s="1"/>
      <c r="D3" s="1"/>
      <c r="E3" s="1"/>
      <c r="I3" s="1"/>
      <c r="J3" s="1"/>
      <c r="K3" s="1"/>
      <c r="L3" s="1"/>
      <c r="M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3.5" thickBot="1" x14ac:dyDescent="0.25">
      <c r="A4" s="3" t="s">
        <v>13</v>
      </c>
      <c r="B4" s="1"/>
      <c r="C4" s="1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7.100000000000001" customHeight="1" x14ac:dyDescent="0.2">
      <c r="A5" s="5" t="s">
        <v>1</v>
      </c>
      <c r="B5" s="131"/>
      <c r="C5" s="131"/>
      <c r="D5" s="131"/>
      <c r="E5" s="131"/>
      <c r="F5" s="131"/>
      <c r="G5" s="131"/>
      <c r="H5" s="132"/>
      <c r="I5" s="6"/>
      <c r="J5" s="1"/>
      <c r="K5" s="3"/>
      <c r="L5" s="1"/>
      <c r="M5" s="1"/>
      <c r="N5" s="1"/>
      <c r="O5" s="1"/>
      <c r="P5" s="1"/>
      <c r="Q5" s="8"/>
      <c r="R5" s="1"/>
      <c r="S5" s="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7.100000000000001" customHeight="1" x14ac:dyDescent="0.2">
      <c r="A6" s="6" t="s">
        <v>2</v>
      </c>
      <c r="B6" s="133"/>
      <c r="C6" s="133"/>
      <c r="D6" s="133"/>
      <c r="E6" s="133"/>
      <c r="F6" s="133"/>
      <c r="G6" s="133"/>
      <c r="H6" s="134"/>
      <c r="I6" s="6"/>
      <c r="J6" s="1"/>
      <c r="K6" s="3"/>
      <c r="L6" s="1"/>
      <c r="M6" s="1"/>
      <c r="N6" s="1"/>
      <c r="O6" s="1"/>
      <c r="P6" s="1"/>
      <c r="Q6" s="8"/>
      <c r="R6" s="1"/>
      <c r="S6" s="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7.100000000000001" customHeight="1" x14ac:dyDescent="0.2">
      <c r="A7" s="6" t="s">
        <v>3</v>
      </c>
      <c r="B7" s="133"/>
      <c r="C7" s="133"/>
      <c r="D7" s="133"/>
      <c r="E7" s="133"/>
      <c r="F7" s="133"/>
      <c r="G7" s="133"/>
      <c r="H7" s="134"/>
      <c r="I7" s="6"/>
      <c r="J7" s="1"/>
      <c r="K7" s="3"/>
      <c r="L7" s="1"/>
      <c r="M7" s="1"/>
      <c r="N7" s="1"/>
      <c r="O7" s="1"/>
      <c r="P7" s="1"/>
      <c r="Q7" s="8"/>
      <c r="R7" s="1"/>
      <c r="S7" s="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7.100000000000001" customHeight="1" x14ac:dyDescent="0.2">
      <c r="A8" s="6" t="s">
        <v>4</v>
      </c>
      <c r="B8" s="133"/>
      <c r="C8" s="133"/>
      <c r="D8" s="133"/>
      <c r="E8" s="133"/>
      <c r="F8" s="133"/>
      <c r="G8" s="133"/>
      <c r="H8" s="134"/>
      <c r="I8" s="6"/>
      <c r="J8" s="1"/>
      <c r="K8" s="3"/>
      <c r="L8" s="1"/>
      <c r="M8" s="1"/>
      <c r="N8" s="1"/>
      <c r="O8" s="1"/>
      <c r="P8" s="1"/>
      <c r="Q8" s="8"/>
      <c r="R8" s="1"/>
      <c r="S8" s="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7.100000000000001" customHeight="1" x14ac:dyDescent="0.2">
      <c r="A9" s="6" t="s">
        <v>5</v>
      </c>
      <c r="B9" s="133"/>
      <c r="C9" s="133"/>
      <c r="D9" s="133"/>
      <c r="E9" s="133"/>
      <c r="F9" s="133"/>
      <c r="G9" s="133"/>
      <c r="H9" s="134"/>
      <c r="I9" s="6"/>
      <c r="J9" s="1"/>
      <c r="K9" s="3"/>
      <c r="L9" s="1"/>
      <c r="M9" s="1"/>
      <c r="N9" s="1"/>
      <c r="O9" s="1"/>
      <c r="P9" s="1"/>
      <c r="Q9" s="8"/>
      <c r="R9" s="1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7.100000000000001" customHeight="1" x14ac:dyDescent="0.2">
      <c r="A10" s="6" t="s">
        <v>6</v>
      </c>
      <c r="B10" s="133"/>
      <c r="C10" s="133"/>
      <c r="D10" s="133"/>
      <c r="E10" s="133"/>
      <c r="F10" s="133"/>
      <c r="G10" s="133"/>
      <c r="H10" s="134"/>
      <c r="I10" s="6"/>
      <c r="J10" s="1"/>
      <c r="K10" s="3"/>
      <c r="L10" s="1"/>
      <c r="M10" s="1"/>
      <c r="N10" s="1"/>
      <c r="O10" s="1"/>
      <c r="P10" s="1"/>
      <c r="Q10" s="8"/>
      <c r="R10" s="1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7.100000000000001" customHeight="1" thickBot="1" x14ac:dyDescent="0.25">
      <c r="A11" s="7" t="s">
        <v>7</v>
      </c>
      <c r="B11" s="137"/>
      <c r="C11" s="137"/>
      <c r="D11" s="137"/>
      <c r="E11" s="137"/>
      <c r="F11" s="137"/>
      <c r="G11" s="137"/>
      <c r="H11" s="138"/>
      <c r="I11" s="6"/>
      <c r="J11" s="1"/>
      <c r="K11" s="3"/>
      <c r="L11" s="1" t="s">
        <v>41</v>
      </c>
      <c r="M11" s="1"/>
      <c r="N11" s="1"/>
      <c r="O11" s="1"/>
      <c r="P11" s="1"/>
      <c r="Q11" s="8"/>
      <c r="R11" s="1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">
      <c r="A12" s="8"/>
      <c r="B12" s="9"/>
      <c r="C12" s="10"/>
      <c r="D12" s="10"/>
      <c r="E12" s="10"/>
      <c r="F12" s="1"/>
      <c r="G12" s="1"/>
      <c r="H12" s="1"/>
      <c r="I12" s="8"/>
      <c r="J12" s="9"/>
      <c r="K12" s="10"/>
      <c r="L12" s="10"/>
      <c r="M12" s="10"/>
      <c r="N12" s="1"/>
      <c r="O12" s="1"/>
      <c r="P12" s="1"/>
      <c r="Q12" s="8"/>
      <c r="R12" s="9"/>
      <c r="S12" s="10"/>
      <c r="T12" s="10"/>
      <c r="U12" s="10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46.5" customHeight="1" thickBot="1" x14ac:dyDescent="0.25">
      <c r="A13" s="135" t="s">
        <v>23</v>
      </c>
      <c r="B13" s="135"/>
      <c r="C13" s="135"/>
      <c r="D13" s="135"/>
      <c r="E13" s="135"/>
      <c r="F13" s="135"/>
      <c r="G13" s="136"/>
      <c r="H13" s="23"/>
      <c r="I13" s="170" t="s">
        <v>18</v>
      </c>
      <c r="J13" s="170"/>
      <c r="K13" s="170"/>
      <c r="L13" s="170"/>
      <c r="M13" s="170"/>
      <c r="N13" s="170"/>
      <c r="O13" s="66"/>
      <c r="P13" s="1"/>
      <c r="Q13" s="171" t="s">
        <v>19</v>
      </c>
      <c r="R13" s="171"/>
      <c r="S13" s="171"/>
      <c r="T13" s="171"/>
      <c r="U13" s="171"/>
      <c r="V13" s="17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24.75" customHeight="1" x14ac:dyDescent="0.2">
      <c r="A14" s="139" t="s">
        <v>33</v>
      </c>
      <c r="B14" s="146" t="s">
        <v>21</v>
      </c>
      <c r="C14" s="143" t="s">
        <v>40</v>
      </c>
      <c r="D14" s="144"/>
      <c r="E14" s="144"/>
      <c r="F14" s="145"/>
      <c r="G14" s="142"/>
      <c r="H14" s="19"/>
      <c r="I14" s="139" t="s">
        <v>33</v>
      </c>
      <c r="J14" s="146" t="s">
        <v>21</v>
      </c>
      <c r="K14" s="143" t="s">
        <v>40</v>
      </c>
      <c r="L14" s="144"/>
      <c r="M14" s="144"/>
      <c r="N14" s="145"/>
      <c r="O14" s="41"/>
      <c r="P14" s="1"/>
      <c r="Q14" s="139" t="s">
        <v>33</v>
      </c>
      <c r="R14" s="146" t="s">
        <v>21</v>
      </c>
      <c r="S14" s="143" t="s">
        <v>40</v>
      </c>
      <c r="T14" s="144"/>
      <c r="U14" s="144"/>
      <c r="V14" s="145"/>
      <c r="W14" s="1"/>
      <c r="X14" s="1"/>
      <c r="Y14" s="1"/>
      <c r="Z14" s="1"/>
      <c r="AA14" s="1"/>
      <c r="AB14" s="1"/>
      <c r="AC14" s="1"/>
    </row>
    <row r="15" spans="1:40" ht="50.25" customHeight="1" x14ac:dyDescent="0.2">
      <c r="A15" s="140"/>
      <c r="B15" s="147"/>
      <c r="C15" s="35" t="s">
        <v>34</v>
      </c>
      <c r="D15" s="35" t="s">
        <v>35</v>
      </c>
      <c r="E15" s="40" t="s">
        <v>36</v>
      </c>
      <c r="F15" s="27" t="s">
        <v>37</v>
      </c>
      <c r="G15" s="142"/>
      <c r="H15" s="19"/>
      <c r="I15" s="140"/>
      <c r="J15" s="147"/>
      <c r="K15" s="35" t="s">
        <v>34</v>
      </c>
      <c r="L15" s="35" t="s">
        <v>35</v>
      </c>
      <c r="M15" s="40" t="s">
        <v>36</v>
      </c>
      <c r="N15" s="27" t="s">
        <v>37</v>
      </c>
      <c r="O15" s="42"/>
      <c r="P15" s="1"/>
      <c r="Q15" s="140"/>
      <c r="R15" s="147"/>
      <c r="S15" s="35" t="s">
        <v>34</v>
      </c>
      <c r="T15" s="35" t="s">
        <v>35</v>
      </c>
      <c r="U15" s="40" t="s">
        <v>36</v>
      </c>
      <c r="V15" s="27" t="s">
        <v>37</v>
      </c>
      <c r="W15" s="1"/>
      <c r="X15" s="1"/>
      <c r="Y15" s="1"/>
      <c r="Z15" s="1"/>
      <c r="AA15" s="1"/>
    </row>
    <row r="16" spans="1:40" ht="13.5" thickBot="1" x14ac:dyDescent="0.25">
      <c r="A16" s="141"/>
      <c r="B16" s="148"/>
      <c r="C16" s="11" t="s">
        <v>16</v>
      </c>
      <c r="D16" s="39" t="s">
        <v>38</v>
      </c>
      <c r="E16" s="12" t="s">
        <v>38</v>
      </c>
      <c r="F16" s="28" t="s">
        <v>38</v>
      </c>
      <c r="G16" s="25"/>
      <c r="H16" s="20"/>
      <c r="I16" s="141"/>
      <c r="J16" s="148"/>
      <c r="K16" s="11" t="s">
        <v>0</v>
      </c>
      <c r="L16" s="39" t="s">
        <v>39</v>
      </c>
      <c r="M16" s="12" t="s">
        <v>39</v>
      </c>
      <c r="N16" s="28" t="s">
        <v>39</v>
      </c>
      <c r="O16" s="20"/>
      <c r="P16" s="1"/>
      <c r="Q16" s="141"/>
      <c r="R16" s="148"/>
      <c r="S16" s="11" t="s">
        <v>17</v>
      </c>
      <c r="T16" s="39" t="s">
        <v>17</v>
      </c>
      <c r="U16" s="12" t="s">
        <v>17</v>
      </c>
      <c r="V16" s="28" t="s">
        <v>17</v>
      </c>
      <c r="W16" s="1"/>
      <c r="X16" s="1"/>
      <c r="Y16" s="1"/>
      <c r="Z16" s="1"/>
      <c r="AA16" s="1"/>
    </row>
    <row r="17" spans="1:29" ht="15" customHeight="1" x14ac:dyDescent="0.25">
      <c r="A17" s="139" t="s">
        <v>31</v>
      </c>
      <c r="B17" s="24" t="s">
        <v>20</v>
      </c>
      <c r="C17" s="43"/>
      <c r="D17" s="44"/>
      <c r="E17" s="45"/>
      <c r="F17" s="67"/>
      <c r="G17" s="26"/>
      <c r="H17" s="21"/>
      <c r="I17" s="139" t="s">
        <v>31</v>
      </c>
      <c r="J17" s="24" t="s">
        <v>20</v>
      </c>
      <c r="K17" s="78">
        <v>60</v>
      </c>
      <c r="L17" s="79">
        <v>20</v>
      </c>
      <c r="M17" s="80">
        <v>10</v>
      </c>
      <c r="N17" s="81"/>
      <c r="O17" s="172">
        <f>SUM(K17:N30)</f>
        <v>2500</v>
      </c>
      <c r="P17" s="1"/>
      <c r="Q17" s="139" t="s">
        <v>31</v>
      </c>
      <c r="R17" s="24" t="s">
        <v>20</v>
      </c>
      <c r="S17" s="29">
        <f>SUM(C17*K17)</f>
        <v>0</v>
      </c>
      <c r="T17" s="102">
        <f t="shared" ref="T17:V17" si="0">SUM(D17*L17)</f>
        <v>0</v>
      </c>
      <c r="U17" s="103">
        <f t="shared" si="0"/>
        <v>0</v>
      </c>
      <c r="V17" s="104">
        <f t="shared" si="0"/>
        <v>0</v>
      </c>
      <c r="W17" s="1"/>
      <c r="X17" s="1"/>
      <c r="Y17" s="1"/>
      <c r="Z17" s="1"/>
      <c r="AA17" s="1"/>
    </row>
    <row r="18" spans="1:29" ht="15" customHeight="1" x14ac:dyDescent="0.25">
      <c r="A18" s="140"/>
      <c r="B18" s="24" t="s">
        <v>24</v>
      </c>
      <c r="C18" s="46"/>
      <c r="D18" s="47"/>
      <c r="E18" s="48"/>
      <c r="F18" s="68"/>
      <c r="G18" s="26"/>
      <c r="H18" s="21"/>
      <c r="I18" s="140"/>
      <c r="J18" s="24" t="s">
        <v>24</v>
      </c>
      <c r="K18" s="82">
        <v>50</v>
      </c>
      <c r="L18" s="83">
        <v>30</v>
      </c>
      <c r="M18" s="84">
        <v>20</v>
      </c>
      <c r="N18" s="85"/>
      <c r="O18" s="172"/>
      <c r="P18" s="1"/>
      <c r="Q18" s="140"/>
      <c r="R18" s="24" t="s">
        <v>24</v>
      </c>
      <c r="S18" s="30">
        <f t="shared" ref="S18:S24" si="1">SUM(C18*K18)</f>
        <v>0</v>
      </c>
      <c r="T18" s="105">
        <f t="shared" ref="T18:T24" si="2">SUM(D18*L18)</f>
        <v>0</v>
      </c>
      <c r="U18" s="106">
        <f t="shared" ref="U18:U24" si="3">SUM(E18*M18)</f>
        <v>0</v>
      </c>
      <c r="V18" s="107"/>
      <c r="W18" s="1"/>
      <c r="X18" s="1"/>
      <c r="Y18" s="1"/>
      <c r="Z18" s="1"/>
      <c r="AA18" s="1"/>
    </row>
    <row r="19" spans="1:29" ht="15" customHeight="1" x14ac:dyDescent="0.25">
      <c r="A19" s="140"/>
      <c r="B19" s="24" t="s">
        <v>25</v>
      </c>
      <c r="C19" s="49"/>
      <c r="D19" s="50"/>
      <c r="E19" s="51"/>
      <c r="F19" s="69"/>
      <c r="G19" s="26"/>
      <c r="H19" s="21"/>
      <c r="I19" s="140"/>
      <c r="J19" s="24" t="s">
        <v>25</v>
      </c>
      <c r="K19" s="86">
        <v>150</v>
      </c>
      <c r="L19" s="87">
        <v>60</v>
      </c>
      <c r="M19" s="88">
        <v>20</v>
      </c>
      <c r="N19" s="89"/>
      <c r="O19" s="172"/>
      <c r="P19" s="1"/>
      <c r="Q19" s="140"/>
      <c r="R19" s="24" t="s">
        <v>25</v>
      </c>
      <c r="S19" s="30">
        <f t="shared" si="1"/>
        <v>0</v>
      </c>
      <c r="T19" s="105">
        <f t="shared" si="2"/>
        <v>0</v>
      </c>
      <c r="U19" s="106">
        <f t="shared" si="3"/>
        <v>0</v>
      </c>
      <c r="V19" s="108"/>
      <c r="W19" s="1"/>
      <c r="X19" s="1"/>
      <c r="Y19" s="1"/>
      <c r="Z19" s="1"/>
      <c r="AA19" s="1"/>
    </row>
    <row r="20" spans="1:29" ht="15" customHeight="1" x14ac:dyDescent="0.25">
      <c r="A20" s="140"/>
      <c r="B20" s="24" t="s">
        <v>26</v>
      </c>
      <c r="C20" s="49"/>
      <c r="D20" s="50"/>
      <c r="E20" s="51"/>
      <c r="F20" s="69"/>
      <c r="G20" s="26"/>
      <c r="H20" s="21"/>
      <c r="I20" s="140"/>
      <c r="J20" s="24" t="s">
        <v>26</v>
      </c>
      <c r="K20" s="86">
        <v>200</v>
      </c>
      <c r="L20" s="87">
        <v>100</v>
      </c>
      <c r="M20" s="88">
        <v>20</v>
      </c>
      <c r="N20" s="89"/>
      <c r="O20" s="172"/>
      <c r="P20" s="1"/>
      <c r="Q20" s="140"/>
      <c r="R20" s="24" t="s">
        <v>26</v>
      </c>
      <c r="S20" s="30">
        <f t="shared" si="1"/>
        <v>0</v>
      </c>
      <c r="T20" s="105">
        <f t="shared" si="2"/>
        <v>0</v>
      </c>
      <c r="U20" s="106">
        <f t="shared" si="3"/>
        <v>0</v>
      </c>
      <c r="V20" s="108"/>
      <c r="W20" s="1"/>
      <c r="X20" s="1"/>
      <c r="Y20" s="1"/>
      <c r="Z20" s="1"/>
      <c r="AA20" s="1"/>
    </row>
    <row r="21" spans="1:29" ht="15" customHeight="1" x14ac:dyDescent="0.25">
      <c r="A21" s="140"/>
      <c r="B21" s="24" t="s">
        <v>15</v>
      </c>
      <c r="C21" s="49"/>
      <c r="D21" s="50"/>
      <c r="E21" s="51"/>
      <c r="F21" s="69"/>
      <c r="G21" s="26"/>
      <c r="H21" s="21"/>
      <c r="I21" s="140"/>
      <c r="J21" s="24" t="s">
        <v>15</v>
      </c>
      <c r="K21" s="86">
        <v>200</v>
      </c>
      <c r="L21" s="87">
        <v>100</v>
      </c>
      <c r="M21" s="88">
        <v>20</v>
      </c>
      <c r="N21" s="89"/>
      <c r="O21" s="172"/>
      <c r="P21" s="1"/>
      <c r="Q21" s="140"/>
      <c r="R21" s="24" t="s">
        <v>15</v>
      </c>
      <c r="S21" s="30">
        <f t="shared" si="1"/>
        <v>0</v>
      </c>
      <c r="T21" s="105">
        <f t="shared" si="2"/>
        <v>0</v>
      </c>
      <c r="U21" s="106">
        <f t="shared" si="3"/>
        <v>0</v>
      </c>
      <c r="V21" s="108"/>
      <c r="W21" s="1"/>
      <c r="X21" s="1"/>
      <c r="Y21" s="1"/>
      <c r="Z21" s="1"/>
      <c r="AA21" s="1"/>
    </row>
    <row r="22" spans="1:29" ht="15" customHeight="1" x14ac:dyDescent="0.25">
      <c r="A22" s="140"/>
      <c r="B22" s="24" t="s">
        <v>27</v>
      </c>
      <c r="C22" s="52"/>
      <c r="D22" s="53"/>
      <c r="E22" s="54"/>
      <c r="F22" s="70"/>
      <c r="G22" s="26"/>
      <c r="H22" s="21"/>
      <c r="I22" s="140"/>
      <c r="J22" s="24" t="s">
        <v>27</v>
      </c>
      <c r="K22" s="90">
        <v>50</v>
      </c>
      <c r="L22" s="91">
        <v>20</v>
      </c>
      <c r="M22" s="92">
        <v>20</v>
      </c>
      <c r="N22" s="93"/>
      <c r="O22" s="172"/>
      <c r="P22" s="1"/>
      <c r="Q22" s="140"/>
      <c r="R22" s="24" t="s">
        <v>27</v>
      </c>
      <c r="S22" s="30">
        <f t="shared" si="1"/>
        <v>0</v>
      </c>
      <c r="T22" s="105">
        <f t="shared" si="2"/>
        <v>0</v>
      </c>
      <c r="U22" s="106">
        <f t="shared" si="3"/>
        <v>0</v>
      </c>
      <c r="V22" s="109"/>
      <c r="W22" s="1"/>
      <c r="X22" s="1"/>
      <c r="Y22" s="1"/>
      <c r="Z22" s="1"/>
      <c r="AA22" s="1"/>
    </row>
    <row r="23" spans="1:29" ht="15" customHeight="1" thickBot="1" x14ac:dyDescent="0.3">
      <c r="A23" s="140"/>
      <c r="B23" s="24" t="s">
        <v>28</v>
      </c>
      <c r="C23" s="52"/>
      <c r="D23" s="53"/>
      <c r="E23" s="54"/>
      <c r="F23" s="71"/>
      <c r="G23" s="26"/>
      <c r="H23" s="21"/>
      <c r="I23" s="140"/>
      <c r="J23" s="24" t="s">
        <v>28</v>
      </c>
      <c r="K23" s="90">
        <v>10</v>
      </c>
      <c r="L23" s="91">
        <v>10</v>
      </c>
      <c r="M23" s="92">
        <v>10</v>
      </c>
      <c r="N23" s="94"/>
      <c r="O23" s="172"/>
      <c r="P23" s="1"/>
      <c r="Q23" s="140"/>
      <c r="R23" s="24" t="s">
        <v>28</v>
      </c>
      <c r="S23" s="110">
        <f t="shared" si="1"/>
        <v>0</v>
      </c>
      <c r="T23" s="111">
        <f t="shared" si="2"/>
        <v>0</v>
      </c>
      <c r="U23" s="112">
        <f t="shared" si="3"/>
        <v>0</v>
      </c>
      <c r="V23" s="113"/>
      <c r="W23" s="1"/>
      <c r="X23" s="1"/>
      <c r="Y23" s="1"/>
      <c r="Z23" s="1"/>
      <c r="AA23" s="1"/>
    </row>
    <row r="24" spans="1:29" ht="15" customHeight="1" x14ac:dyDescent="0.25">
      <c r="A24" s="139" t="s">
        <v>32</v>
      </c>
      <c r="B24" s="37" t="s">
        <v>20</v>
      </c>
      <c r="C24" s="55"/>
      <c r="D24" s="56"/>
      <c r="E24" s="57"/>
      <c r="F24" s="58"/>
      <c r="G24" s="21"/>
      <c r="H24" s="21"/>
      <c r="I24" s="139" t="s">
        <v>32</v>
      </c>
      <c r="J24" s="37" t="s">
        <v>20</v>
      </c>
      <c r="K24" s="95">
        <v>20</v>
      </c>
      <c r="L24" s="96">
        <v>20</v>
      </c>
      <c r="M24" s="97">
        <v>20</v>
      </c>
      <c r="N24" s="98">
        <v>20</v>
      </c>
      <c r="O24" s="172"/>
      <c r="P24" s="1"/>
      <c r="Q24" s="139" t="s">
        <v>32</v>
      </c>
      <c r="R24" s="37" t="s">
        <v>20</v>
      </c>
      <c r="S24" s="114">
        <f t="shared" si="1"/>
        <v>0</v>
      </c>
      <c r="T24" s="115">
        <f t="shared" si="2"/>
        <v>0</v>
      </c>
      <c r="U24" s="116">
        <f t="shared" si="3"/>
        <v>0</v>
      </c>
      <c r="V24" s="117">
        <f t="shared" ref="V24" si="4">SUM(F24*N24)</f>
        <v>0</v>
      </c>
      <c r="W24" s="1"/>
      <c r="X24" s="1"/>
      <c r="Y24" s="1"/>
      <c r="Z24" s="1"/>
      <c r="AA24" s="1"/>
    </row>
    <row r="25" spans="1:29" ht="15" customHeight="1" x14ac:dyDescent="0.25">
      <c r="A25" s="140"/>
      <c r="B25" s="24" t="s">
        <v>24</v>
      </c>
      <c r="C25" s="46"/>
      <c r="D25" s="47"/>
      <c r="E25" s="48"/>
      <c r="F25" s="59"/>
      <c r="G25" s="21"/>
      <c r="H25" s="21"/>
      <c r="I25" s="140"/>
      <c r="J25" s="24" t="s">
        <v>24</v>
      </c>
      <c r="K25" s="82">
        <v>50</v>
      </c>
      <c r="L25" s="83">
        <v>30</v>
      </c>
      <c r="M25" s="84">
        <v>20</v>
      </c>
      <c r="N25" s="99">
        <v>10</v>
      </c>
      <c r="O25" s="172"/>
      <c r="P25" s="1"/>
      <c r="Q25" s="140"/>
      <c r="R25" s="24" t="s">
        <v>24</v>
      </c>
      <c r="S25" s="110">
        <f t="shared" ref="S25:S30" si="5">SUM(C25*K25)</f>
        <v>0</v>
      </c>
      <c r="T25" s="111">
        <f t="shared" ref="T25:T30" si="6">SUM(D25*L25)</f>
        <v>0</v>
      </c>
      <c r="U25" s="112">
        <f t="shared" ref="U25:U30" si="7">SUM(E25*M25)</f>
        <v>0</v>
      </c>
      <c r="V25" s="118">
        <f t="shared" ref="V25:V30" si="8">SUM(F25*N25)</f>
        <v>0</v>
      </c>
      <c r="W25" s="1"/>
      <c r="X25" s="1"/>
      <c r="Y25" s="1"/>
      <c r="Z25" s="1"/>
      <c r="AA25" s="1"/>
    </row>
    <row r="26" spans="1:29" ht="15" customHeight="1" x14ac:dyDescent="0.25">
      <c r="A26" s="140"/>
      <c r="B26" s="24" t="s">
        <v>25</v>
      </c>
      <c r="C26" s="49"/>
      <c r="D26" s="50"/>
      <c r="E26" s="51"/>
      <c r="F26" s="60"/>
      <c r="G26" s="21"/>
      <c r="H26" s="21"/>
      <c r="I26" s="140"/>
      <c r="J26" s="24" t="s">
        <v>25</v>
      </c>
      <c r="K26" s="86">
        <v>200</v>
      </c>
      <c r="L26" s="87">
        <v>100</v>
      </c>
      <c r="M26" s="88">
        <v>20</v>
      </c>
      <c r="N26" s="100">
        <v>10</v>
      </c>
      <c r="O26" s="172"/>
      <c r="P26" s="1"/>
      <c r="Q26" s="140"/>
      <c r="R26" s="24" t="s">
        <v>25</v>
      </c>
      <c r="S26" s="30">
        <f t="shared" si="5"/>
        <v>0</v>
      </c>
      <c r="T26" s="105">
        <f t="shared" si="6"/>
        <v>0</v>
      </c>
      <c r="U26" s="106">
        <f t="shared" si="7"/>
        <v>0</v>
      </c>
      <c r="V26" s="31">
        <f t="shared" si="8"/>
        <v>0</v>
      </c>
      <c r="W26" s="1"/>
      <c r="X26" s="1"/>
      <c r="Y26" s="1"/>
      <c r="Z26" s="1"/>
      <c r="AA26" s="1"/>
    </row>
    <row r="27" spans="1:29" ht="15" customHeight="1" x14ac:dyDescent="0.25">
      <c r="A27" s="140"/>
      <c r="B27" s="24" t="s">
        <v>26</v>
      </c>
      <c r="C27" s="49"/>
      <c r="D27" s="50"/>
      <c r="E27" s="51"/>
      <c r="F27" s="60"/>
      <c r="G27" s="21"/>
      <c r="H27" s="21"/>
      <c r="I27" s="140"/>
      <c r="J27" s="24" t="s">
        <v>26</v>
      </c>
      <c r="K27" s="86">
        <v>200</v>
      </c>
      <c r="L27" s="87">
        <v>100</v>
      </c>
      <c r="M27" s="88">
        <v>20</v>
      </c>
      <c r="N27" s="100">
        <v>10</v>
      </c>
      <c r="O27" s="172"/>
      <c r="P27" s="1"/>
      <c r="Q27" s="140"/>
      <c r="R27" s="24" t="s">
        <v>26</v>
      </c>
      <c r="S27" s="30">
        <f t="shared" si="5"/>
        <v>0</v>
      </c>
      <c r="T27" s="105">
        <f t="shared" si="6"/>
        <v>0</v>
      </c>
      <c r="U27" s="106">
        <f t="shared" si="7"/>
        <v>0</v>
      </c>
      <c r="V27" s="31">
        <f t="shared" si="8"/>
        <v>0</v>
      </c>
      <c r="W27" s="1"/>
      <c r="X27" s="1"/>
      <c r="Y27" s="1"/>
      <c r="Z27" s="1"/>
      <c r="AA27" s="1"/>
    </row>
    <row r="28" spans="1:29" ht="15" customHeight="1" x14ac:dyDescent="0.25">
      <c r="A28" s="140"/>
      <c r="B28" s="24" t="s">
        <v>15</v>
      </c>
      <c r="C28" s="49"/>
      <c r="D28" s="50"/>
      <c r="E28" s="51"/>
      <c r="F28" s="60"/>
      <c r="G28" s="21"/>
      <c r="H28" s="21"/>
      <c r="I28" s="140"/>
      <c r="J28" s="24" t="s">
        <v>15</v>
      </c>
      <c r="K28" s="86">
        <v>200</v>
      </c>
      <c r="L28" s="87">
        <v>100</v>
      </c>
      <c r="M28" s="88">
        <v>20</v>
      </c>
      <c r="N28" s="100">
        <v>10</v>
      </c>
      <c r="O28" s="172"/>
      <c r="P28" s="1"/>
      <c r="Q28" s="140"/>
      <c r="R28" s="24" t="s">
        <v>15</v>
      </c>
      <c r="S28" s="30">
        <f t="shared" si="5"/>
        <v>0</v>
      </c>
      <c r="T28" s="105">
        <f t="shared" si="6"/>
        <v>0</v>
      </c>
      <c r="U28" s="106">
        <f t="shared" si="7"/>
        <v>0</v>
      </c>
      <c r="V28" s="31">
        <f t="shared" si="8"/>
        <v>0</v>
      </c>
      <c r="W28" s="1"/>
      <c r="X28" s="1"/>
      <c r="Y28" s="1"/>
      <c r="Z28" s="1"/>
      <c r="AA28" s="1"/>
    </row>
    <row r="29" spans="1:29" ht="15" customHeight="1" x14ac:dyDescent="0.25">
      <c r="A29" s="140"/>
      <c r="B29" s="24" t="s">
        <v>27</v>
      </c>
      <c r="C29" s="52"/>
      <c r="D29" s="53"/>
      <c r="E29" s="54"/>
      <c r="F29" s="61"/>
      <c r="G29" s="21"/>
      <c r="H29" s="21"/>
      <c r="I29" s="140"/>
      <c r="J29" s="24" t="s">
        <v>27</v>
      </c>
      <c r="K29" s="90">
        <v>50</v>
      </c>
      <c r="L29" s="91">
        <v>20</v>
      </c>
      <c r="M29" s="92">
        <v>20</v>
      </c>
      <c r="N29" s="101">
        <v>10</v>
      </c>
      <c r="O29" s="172"/>
      <c r="P29" s="1"/>
      <c r="Q29" s="140"/>
      <c r="R29" s="24" t="s">
        <v>27</v>
      </c>
      <c r="S29" s="32">
        <f t="shared" si="5"/>
        <v>0</v>
      </c>
      <c r="T29" s="119">
        <f t="shared" si="6"/>
        <v>0</v>
      </c>
      <c r="U29" s="33">
        <f t="shared" si="7"/>
        <v>0</v>
      </c>
      <c r="V29" s="120">
        <f t="shared" si="8"/>
        <v>0</v>
      </c>
      <c r="W29" s="1"/>
      <c r="X29" s="1"/>
      <c r="Y29" s="1"/>
      <c r="Z29" s="1"/>
      <c r="AA29" s="1"/>
    </row>
    <row r="30" spans="1:29" ht="15" customHeight="1" thickBot="1" x14ac:dyDescent="0.3">
      <c r="A30" s="140"/>
      <c r="B30" s="38" t="s">
        <v>28</v>
      </c>
      <c r="C30" s="62"/>
      <c r="D30" s="63"/>
      <c r="E30" s="64"/>
      <c r="F30" s="65"/>
      <c r="G30" s="21"/>
      <c r="H30" s="21"/>
      <c r="I30" s="140"/>
      <c r="J30" s="38" t="s">
        <v>28</v>
      </c>
      <c r="K30" s="90">
        <v>10</v>
      </c>
      <c r="L30" s="91">
        <v>10</v>
      </c>
      <c r="M30" s="92">
        <v>10</v>
      </c>
      <c r="N30" s="101">
        <v>10</v>
      </c>
      <c r="O30" s="172"/>
      <c r="P30" s="1"/>
      <c r="Q30" s="140"/>
      <c r="R30" s="38" t="s">
        <v>28</v>
      </c>
      <c r="S30" s="121">
        <f t="shared" si="5"/>
        <v>0</v>
      </c>
      <c r="T30" s="122">
        <f t="shared" si="6"/>
        <v>0</v>
      </c>
      <c r="U30" s="123">
        <f t="shared" si="7"/>
        <v>0</v>
      </c>
      <c r="V30" s="124">
        <f t="shared" si="8"/>
        <v>0</v>
      </c>
      <c r="W30" s="1"/>
      <c r="X30" s="1"/>
      <c r="Y30" s="1"/>
      <c r="Z30" s="1"/>
      <c r="AA30" s="1"/>
    </row>
    <row r="31" spans="1:29" ht="36.75" customHeight="1" thickBot="1" x14ac:dyDescent="0.25">
      <c r="A31" s="174" t="s">
        <v>29</v>
      </c>
      <c r="B31" s="36" t="s">
        <v>30</v>
      </c>
      <c r="C31" s="153"/>
      <c r="D31" s="154"/>
      <c r="E31" s="154"/>
      <c r="F31" s="155"/>
      <c r="G31" s="13"/>
      <c r="H31" s="13"/>
      <c r="I31" s="174" t="s">
        <v>29</v>
      </c>
      <c r="J31" s="36" t="s">
        <v>42</v>
      </c>
      <c r="K31" s="162">
        <v>20</v>
      </c>
      <c r="L31" s="163"/>
      <c r="M31" s="163"/>
      <c r="N31" s="164"/>
      <c r="O31" s="172"/>
      <c r="P31" s="1"/>
      <c r="Q31" s="174" t="s">
        <v>29</v>
      </c>
      <c r="R31" s="36" t="s">
        <v>17</v>
      </c>
      <c r="S31" s="165">
        <f>SUM(C31*K31)</f>
        <v>0</v>
      </c>
      <c r="T31" s="166"/>
      <c r="U31" s="166"/>
      <c r="V31" s="167"/>
      <c r="W31" s="1"/>
      <c r="X31" s="1"/>
      <c r="Y31" s="1"/>
      <c r="Z31" s="1"/>
      <c r="AA31" s="1"/>
    </row>
    <row r="32" spans="1:29" ht="20.100000000000001" customHeight="1" x14ac:dyDescent="0.2">
      <c r="A32" s="14"/>
      <c r="B32" s="152"/>
      <c r="C32" s="152"/>
      <c r="D32" s="34"/>
      <c r="E32" s="34"/>
      <c r="F32" s="15"/>
      <c r="I32" s="14"/>
      <c r="J32" s="152"/>
      <c r="K32" s="152"/>
      <c r="L32" s="34"/>
      <c r="M32" s="34"/>
      <c r="N32" s="15"/>
      <c r="O32" s="15"/>
      <c r="P32" s="1"/>
      <c r="Q32" s="14"/>
      <c r="R32" s="152"/>
      <c r="S32" s="152"/>
      <c r="T32" s="34"/>
      <c r="U32" s="34"/>
      <c r="V32" s="15"/>
      <c r="W32" s="1"/>
      <c r="X32" s="1"/>
      <c r="Y32" s="1"/>
      <c r="Z32" s="1"/>
      <c r="AA32" s="1"/>
      <c r="AB32" s="1"/>
      <c r="AC32" s="1"/>
    </row>
    <row r="33" spans="1:48" x14ac:dyDescent="0.2">
      <c r="A33" s="17"/>
      <c r="B33" s="1"/>
      <c r="C33" s="1"/>
      <c r="D33" s="1"/>
      <c r="E33" s="1"/>
      <c r="F33" s="1"/>
      <c r="G33" s="1"/>
      <c r="H33" s="1"/>
      <c r="I33" s="17"/>
      <c r="J33" s="1"/>
      <c r="K33" s="1"/>
      <c r="L33" s="1"/>
      <c r="M33" s="1"/>
      <c r="N33" s="1"/>
      <c r="O33" s="1"/>
      <c r="P33" s="1"/>
      <c r="Q33" s="1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48" ht="15.75" thickBot="1" x14ac:dyDescent="0.3">
      <c r="A34" s="1"/>
      <c r="B34" s="22" t="s">
        <v>14</v>
      </c>
      <c r="C34" s="1"/>
      <c r="D34" s="1"/>
      <c r="E34" s="1"/>
      <c r="F34" s="1"/>
      <c r="G34" s="1"/>
      <c r="H34" s="1"/>
      <c r="I34" s="1"/>
      <c r="J34" s="22"/>
      <c r="K34" s="1"/>
      <c r="L34" s="1"/>
      <c r="M34" s="1"/>
      <c r="N34" s="173"/>
      <c r="O34" s="1"/>
      <c r="P34" s="1"/>
      <c r="Q34" s="1"/>
      <c r="R34" s="2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48" ht="18" x14ac:dyDescent="0.2">
      <c r="A35" s="1"/>
      <c r="B35" s="156">
        <f>SUM(S17:V31)</f>
        <v>0</v>
      </c>
      <c r="C35" s="157"/>
      <c r="D35" s="157"/>
      <c r="E35" s="157"/>
      <c r="F35" s="158"/>
      <c r="G35" s="1"/>
      <c r="H35" s="1"/>
      <c r="I35" s="1"/>
      <c r="J35" s="77"/>
      <c r="K35" s="77"/>
      <c r="L35" s="77"/>
      <c r="M35" s="77"/>
      <c r="N35" s="77"/>
      <c r="O35" s="18"/>
      <c r="P35" s="1"/>
      <c r="Q35" s="1"/>
      <c r="R35" s="77"/>
      <c r="S35" s="77"/>
      <c r="T35" s="77"/>
      <c r="U35" s="7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48" ht="18.75" thickBot="1" x14ac:dyDescent="0.25">
      <c r="A36" s="1"/>
      <c r="B36" s="159"/>
      <c r="C36" s="160"/>
      <c r="D36" s="160"/>
      <c r="E36" s="160"/>
      <c r="F36" s="161"/>
      <c r="G36" s="1"/>
      <c r="H36" s="1"/>
      <c r="I36" s="1"/>
      <c r="J36" s="77"/>
      <c r="K36" s="77"/>
      <c r="L36" s="77"/>
      <c r="M36" s="77"/>
      <c r="N36" s="77"/>
      <c r="O36" s="18"/>
      <c r="P36" s="1"/>
      <c r="Q36" s="1"/>
      <c r="R36" s="77"/>
      <c r="S36" s="77"/>
      <c r="T36" s="77"/>
      <c r="U36" s="77"/>
      <c r="V36" s="7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4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48" ht="24.75" customHeight="1" thickBo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48" customFormat="1" ht="19.5" customHeight="1" thickBot="1" x14ac:dyDescent="0.25">
      <c r="A39" s="72" t="s">
        <v>8</v>
      </c>
      <c r="B39" s="149"/>
      <c r="C39" s="150"/>
      <c r="D39" s="151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</row>
    <row r="40" spans="1:48" customFormat="1" ht="13.5" thickBot="1" x14ac:dyDescent="0.25">
      <c r="A40" s="73"/>
      <c r="B40" s="73"/>
      <c r="C40" s="73"/>
      <c r="D40" s="73"/>
      <c r="E40" s="73"/>
      <c r="F40" s="73"/>
      <c r="G40" s="75"/>
      <c r="H40" s="75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</row>
    <row r="41" spans="1:48" customFormat="1" ht="24.75" customHeight="1" thickBot="1" x14ac:dyDescent="0.25">
      <c r="A41" s="72" t="s">
        <v>9</v>
      </c>
      <c r="B41" s="125"/>
      <c r="C41" s="16"/>
      <c r="D41" s="16"/>
      <c r="E41" s="126" t="s">
        <v>10</v>
      </c>
      <c r="F41" s="126"/>
      <c r="G41" s="127"/>
      <c r="H41" s="128"/>
      <c r="I41" s="129"/>
      <c r="J41" s="73"/>
      <c r="K41" s="73"/>
      <c r="L41" s="73"/>
      <c r="M41" s="75"/>
      <c r="N41" s="75"/>
      <c r="O41" s="73"/>
      <c r="P41" s="73"/>
      <c r="Q41" s="168" t="s">
        <v>11</v>
      </c>
      <c r="R41" s="168"/>
      <c r="S41" s="168"/>
      <c r="T41" s="75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</row>
    <row r="42" spans="1:48" customFormat="1" x14ac:dyDescent="0.2">
      <c r="A42" s="73"/>
      <c r="B42" s="73"/>
      <c r="C42" s="76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169" t="s">
        <v>12</v>
      </c>
      <c r="R42" s="169"/>
      <c r="S42" s="169"/>
      <c r="T42" s="75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</row>
    <row r="43" spans="1:48" customForma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5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</row>
    <row r="44" spans="1:4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  <row r="1001" spans="1:40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</row>
    <row r="1002" spans="1:40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</row>
    <row r="1003" spans="1:40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</row>
    <row r="1004" spans="1:40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</row>
    <row r="1005" spans="1:40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</row>
    <row r="1006" spans="1:40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</row>
    <row r="1007" spans="1:40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</row>
    <row r="1008" spans="1:40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</row>
    <row r="1009" spans="1:40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</row>
    <row r="1010" spans="1:40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</row>
    <row r="1011" spans="1:40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</row>
    <row r="1012" spans="1:40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</row>
    <row r="1013" spans="1:40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</row>
    <row r="1014" spans="1:40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</row>
    <row r="1015" spans="1:40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</row>
    <row r="1016" spans="1:40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</row>
    <row r="1017" spans="1:40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</row>
    <row r="1018" spans="1:40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</row>
    <row r="1019" spans="1:40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</row>
    <row r="1020" spans="1:40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</row>
    <row r="1021" spans="1:40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</row>
    <row r="1022" spans="1:40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</row>
    <row r="1023" spans="1:40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</row>
    <row r="1024" spans="1:40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</row>
    <row r="1025" spans="1:40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</row>
    <row r="1026" spans="1:40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</row>
    <row r="1027" spans="1:40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</row>
    <row r="1028" spans="1:40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</row>
    <row r="1029" spans="1:40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</row>
    <row r="1030" spans="1:40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</row>
    <row r="1031" spans="1:40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</row>
    <row r="1032" spans="1:40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</row>
    <row r="1033" spans="1:40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</row>
    <row r="1034" spans="1:40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</row>
    <row r="1035" spans="1:40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</row>
    <row r="1036" spans="1:40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</row>
    <row r="1037" spans="1:40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</row>
    <row r="1038" spans="1:40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</row>
    <row r="1039" spans="1:40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</row>
    <row r="1040" spans="1:40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</row>
    <row r="1041" spans="1:40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</row>
    <row r="1042" spans="1:40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</row>
    <row r="1043" spans="1:40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</row>
    <row r="1044" spans="1:40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</row>
    <row r="1045" spans="1:40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</row>
    <row r="1046" spans="1:40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</row>
    <row r="1047" spans="1:40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</row>
    <row r="1048" spans="1:40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</row>
    <row r="1049" spans="1:40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</row>
    <row r="1050" spans="1:40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</row>
    <row r="1051" spans="1:40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</row>
    <row r="1052" spans="1:40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</row>
    <row r="1053" spans="1:40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</row>
    <row r="1054" spans="1:40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</row>
    <row r="1055" spans="1:40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</row>
    <row r="1056" spans="1:40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</row>
    <row r="1057" spans="1:40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</row>
    <row r="1058" spans="1:40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</row>
    <row r="1059" spans="1:40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</row>
    <row r="1060" spans="1:40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</row>
    <row r="1061" spans="1:40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</row>
    <row r="1062" spans="1:40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</row>
    <row r="1063" spans="1:40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</row>
    <row r="1064" spans="1:40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</row>
    <row r="1065" spans="1:40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</row>
    <row r="1066" spans="1:40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</row>
    <row r="1067" spans="1:40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</row>
    <row r="1068" spans="1:40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</row>
    <row r="1069" spans="1:40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</row>
    <row r="1070" spans="1:40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</row>
    <row r="1071" spans="1:40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</row>
    <row r="1072" spans="1:40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</row>
    <row r="1073" spans="1:40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</row>
    <row r="1074" spans="1:40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</row>
    <row r="1075" spans="1:40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</row>
    <row r="1076" spans="1:40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</row>
    <row r="1077" spans="1:40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</row>
    <row r="1078" spans="1:40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</row>
    <row r="1079" spans="1:40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</row>
    <row r="1080" spans="1:40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</row>
    <row r="1081" spans="1:40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</row>
    <row r="1082" spans="1:40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</row>
    <row r="1083" spans="1:40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</row>
    <row r="1084" spans="1:40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</row>
    <row r="1085" spans="1:40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</row>
    <row r="1086" spans="1:40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</row>
    <row r="1087" spans="1:40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</row>
    <row r="1088" spans="1:40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</row>
    <row r="1089" spans="1:40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</row>
    <row r="1090" spans="1:40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</row>
    <row r="1091" spans="1:40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</row>
    <row r="1092" spans="1:40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</row>
    <row r="1093" spans="1:40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</row>
    <row r="1094" spans="1:40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</row>
    <row r="1095" spans="1:40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</row>
    <row r="1096" spans="1:40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</row>
    <row r="1097" spans="1:40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</row>
    <row r="1098" spans="1:40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</row>
    <row r="1099" spans="1:40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</row>
    <row r="1100" spans="1:40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</row>
    <row r="1101" spans="1:40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</row>
    <row r="1102" spans="1:40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</row>
    <row r="1103" spans="1:40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</row>
    <row r="1104" spans="1:40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</row>
    <row r="1105" spans="1:40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</row>
    <row r="1106" spans="1:40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</row>
    <row r="1107" spans="1:40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</row>
    <row r="1108" spans="1:40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</row>
    <row r="1109" spans="1:40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</row>
    <row r="1110" spans="1:40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</row>
    <row r="1111" spans="1:40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</row>
    <row r="1112" spans="1:40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</row>
    <row r="1113" spans="1:40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</row>
    <row r="1114" spans="1:40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</row>
    <row r="1115" spans="1:40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</row>
    <row r="1116" spans="1:40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</row>
    <row r="1117" spans="1:40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</row>
    <row r="1118" spans="1:40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</row>
    <row r="1119" spans="1:40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</row>
    <row r="1120" spans="1:40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</row>
    <row r="1121" spans="1:40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</row>
    <row r="1122" spans="1:40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</row>
    <row r="1123" spans="1:40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</row>
    <row r="1124" spans="1:40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</row>
    <row r="1125" spans="1:40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</row>
    <row r="1126" spans="1:40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</row>
    <row r="1127" spans="1:40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</row>
    <row r="1128" spans="1:40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</row>
    <row r="1129" spans="1:40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</row>
    <row r="1130" spans="1:40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</row>
    <row r="1131" spans="1:40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</row>
    <row r="1132" spans="1:40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</row>
    <row r="1133" spans="1:40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</row>
    <row r="1134" spans="1:40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</row>
    <row r="1135" spans="1:40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</row>
    <row r="1136" spans="1:40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</row>
    <row r="1137" spans="1:40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</row>
    <row r="1138" spans="1:40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</row>
    <row r="1139" spans="1:40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</row>
    <row r="1140" spans="1:40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</row>
    <row r="1141" spans="1:40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</row>
    <row r="1142" spans="1:40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</row>
    <row r="1143" spans="1:40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</row>
    <row r="1144" spans="1:40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</row>
    <row r="1145" spans="1:40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</row>
    <row r="1146" spans="1:40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</row>
    <row r="1147" spans="1:40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</row>
    <row r="1148" spans="1:40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</row>
    <row r="1149" spans="1:40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</row>
    <row r="1150" spans="1:40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</row>
    <row r="1151" spans="1:40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</row>
    <row r="1152" spans="1:40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</row>
    <row r="1153" spans="1:40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</row>
    <row r="1154" spans="1:40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</row>
    <row r="1155" spans="1:40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</row>
    <row r="1156" spans="1:40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</row>
    <row r="1157" spans="1:40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</row>
    <row r="1158" spans="1:40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</row>
    <row r="1159" spans="1:40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</row>
    <row r="1160" spans="1:40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</row>
    <row r="1161" spans="1:40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</row>
    <row r="1162" spans="1:40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</row>
    <row r="1163" spans="1:40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</row>
    <row r="1164" spans="1:40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</row>
    <row r="1165" spans="1:40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</row>
    <row r="1166" spans="1:40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</row>
    <row r="1167" spans="1:40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</row>
    <row r="1168" spans="1:40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</row>
    <row r="1169" spans="1:40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</row>
    <row r="1170" spans="1:40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</row>
    <row r="1171" spans="1:40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</row>
    <row r="1172" spans="1:40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</row>
    <row r="1173" spans="1:40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</row>
    <row r="1174" spans="1:40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</row>
    <row r="1175" spans="1:40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</row>
    <row r="1176" spans="1:40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</row>
    <row r="1177" spans="1:40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</row>
    <row r="1178" spans="1:40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</row>
    <row r="1179" spans="1:40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</row>
    <row r="1180" spans="1:40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</row>
    <row r="1181" spans="1:40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</row>
    <row r="1182" spans="1:40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</row>
    <row r="1183" spans="1:40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</row>
    <row r="1184" spans="1:40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</row>
    <row r="1185" spans="1:40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</row>
    <row r="1186" spans="1:40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</row>
    <row r="1187" spans="1:40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</row>
    <row r="1188" spans="1:40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</row>
    <row r="1189" spans="1:40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</row>
    <row r="1190" spans="1:40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</row>
    <row r="1191" spans="1:40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</row>
    <row r="1192" spans="1:40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</row>
    <row r="1193" spans="1:40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</row>
    <row r="1194" spans="1:40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</row>
    <row r="1195" spans="1:40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</row>
    <row r="1196" spans="1:40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</row>
    <row r="1197" spans="1:40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</row>
    <row r="1198" spans="1:40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</row>
    <row r="1199" spans="1:40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</row>
    <row r="1200" spans="1:40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</row>
    <row r="1201" spans="1:40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</row>
    <row r="1202" spans="1:40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</row>
    <row r="1203" spans="1:40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</row>
    <row r="1204" spans="1:40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</row>
    <row r="1205" spans="1:40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</row>
    <row r="1206" spans="1:40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</row>
    <row r="1207" spans="1:40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</row>
    <row r="1208" spans="1:40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</row>
    <row r="1209" spans="1:40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</row>
    <row r="1210" spans="1:40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</row>
    <row r="1211" spans="1:40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</row>
    <row r="1212" spans="1:40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</row>
    <row r="1213" spans="1:40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</row>
    <row r="1214" spans="1:40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</row>
    <row r="1215" spans="1:40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</row>
    <row r="1216" spans="1:40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</row>
    <row r="1217" spans="16:40" x14ac:dyDescent="0.2">
      <c r="P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</row>
    <row r="1218" spans="16:40" x14ac:dyDescent="0.2">
      <c r="P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</row>
    <row r="1219" spans="16:40" x14ac:dyDescent="0.2">
      <c r="P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</row>
    <row r="1220" spans="16:40" x14ac:dyDescent="0.2">
      <c r="P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</row>
    <row r="1221" spans="16:40" x14ac:dyDescent="0.2">
      <c r="P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</row>
    <row r="1222" spans="16:40" x14ac:dyDescent="0.2">
      <c r="P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</row>
    <row r="1223" spans="16:40" x14ac:dyDescent="0.2">
      <c r="P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</row>
    <row r="1224" spans="16:40" x14ac:dyDescent="0.2">
      <c r="P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</row>
    <row r="1225" spans="16:40" x14ac:dyDescent="0.2">
      <c r="P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</row>
    <row r="1226" spans="16:40" x14ac:dyDescent="0.2">
      <c r="P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</row>
  </sheetData>
  <sheetProtection algorithmName="SHA-512" hashValue="Grjev2mC+B6FIAZQtROkc2fCqiF4JQAdvC8Nqx53QK5RNLodm1tl4K0e6RRnHLrXb+8/aFLdxW9vhDSB3UxvOw==" saltValue="GYSxQtHHCHQXa4pGzUSoCQ==" spinCount="100000" sheet="1" objects="1" scenarios="1" selectLockedCells="1"/>
  <protectedRanges>
    <protectedRange sqref="C19:H31 K19:O24 S24:V31 K31:O31 O25:O30 K26:N30 V19:V23" name="Ceny za služby"/>
    <protectedRange sqref="B10:H11 B5:H9" name="Identifikace Uchazeče"/>
    <protectedRange sqref="B39 B41 F41 H41" name="místo datum podpis_1"/>
  </protectedRanges>
  <mergeCells count="40">
    <mergeCell ref="Q41:S41"/>
    <mergeCell ref="Q42:S42"/>
    <mergeCell ref="I13:N13"/>
    <mergeCell ref="Q13:V13"/>
    <mergeCell ref="O17:O31"/>
    <mergeCell ref="Q14:Q16"/>
    <mergeCell ref="I14:I16"/>
    <mergeCell ref="J14:J16"/>
    <mergeCell ref="K14:N14"/>
    <mergeCell ref="R14:R16"/>
    <mergeCell ref="S14:V14"/>
    <mergeCell ref="B39:D39"/>
    <mergeCell ref="J32:K32"/>
    <mergeCell ref="R32:S32"/>
    <mergeCell ref="A17:A23"/>
    <mergeCell ref="C31:F31"/>
    <mergeCell ref="B32:C32"/>
    <mergeCell ref="A24:A30"/>
    <mergeCell ref="B35:F36"/>
    <mergeCell ref="I24:I30"/>
    <mergeCell ref="K31:N31"/>
    <mergeCell ref="Q17:Q23"/>
    <mergeCell ref="Q24:Q30"/>
    <mergeCell ref="S31:V31"/>
    <mergeCell ref="E41:F41"/>
    <mergeCell ref="G41:I41"/>
    <mergeCell ref="A2:H2"/>
    <mergeCell ref="B5:H5"/>
    <mergeCell ref="B6:H6"/>
    <mergeCell ref="A13:G13"/>
    <mergeCell ref="B11:H11"/>
    <mergeCell ref="A14:A16"/>
    <mergeCell ref="B7:H7"/>
    <mergeCell ref="B8:H8"/>
    <mergeCell ref="B9:H9"/>
    <mergeCell ref="B10:H10"/>
    <mergeCell ref="G14:G15"/>
    <mergeCell ref="C14:F14"/>
    <mergeCell ref="B14:B16"/>
    <mergeCell ref="I17:I23"/>
  </mergeCells>
  <phoneticPr fontId="8" type="noConversion"/>
  <conditionalFormatting sqref="B35">
    <cfRule type="cellIs" dxfId="2" priority="5" stopIfTrue="1" operator="equal">
      <formula>0</formula>
    </cfRule>
  </conditionalFormatting>
  <conditionalFormatting sqref="J35">
    <cfRule type="cellIs" dxfId="1" priority="2" stopIfTrue="1" operator="equal">
      <formula>0</formula>
    </cfRule>
  </conditionalFormatting>
  <conditionalFormatting sqref="R35">
    <cfRule type="cellIs" dxfId="0" priority="1" stopIfTrue="1" operator="equal">
      <formula>0</formula>
    </cfRule>
  </conditionalFormatting>
  <pageMargins left="0.7" right="0.7" top="0.75" bottom="0.75" header="0.3" footer="0.3"/>
  <pageSetup paperSize="9" scale="64" orientation="landscape" r:id="rId1"/>
  <headerFooter alignWithMargins="0">
    <oddHeader>&amp;LPříloha č.2 RS&amp;R&amp;12Příloha č.2 ZD</oddHeader>
  </headerFooter>
  <ignoredErrors>
    <ignoredError sqref="S17:V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 ZD</vt:lpstr>
      <vt:lpstr>'Příloha č.2 ZD'!Oblast_tisku</vt:lpstr>
    </vt:vector>
  </TitlesOfParts>
  <Company>Vojenské lesy a statky ČR,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Žatečka, Ing.</dc:creator>
  <cp:lastModifiedBy>Marek Zapletal</cp:lastModifiedBy>
  <cp:lastPrinted>2020-01-22T10:13:34Z</cp:lastPrinted>
  <dcterms:created xsi:type="dcterms:W3CDTF">2009-09-18T11:11:13Z</dcterms:created>
  <dcterms:modified xsi:type="dcterms:W3CDTF">2020-01-22T10:22:08Z</dcterms:modified>
</cp:coreProperties>
</file>