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TZBHV LLKV 2020\VZP_TEZBAHV_LLKV_2020_orig\"/>
    </mc:Choice>
  </mc:AlternateContent>
  <xr:revisionPtr revIDLastSave="0" documentId="13_ncr:1_{6DDF5538-1024-4479-9097-80684FEE35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kt TEZBAHV LLKV 2020" sheetId="1" r:id="rId1"/>
  </sheets>
  <definedNames>
    <definedName name="_xlnm.Print_Area" localSheetId="0">'Projekt TEZBAHV LLKV 2020'!$A$1:$F$44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3" i="1" l="1"/>
  <c r="D25" i="1" l="1"/>
  <c r="D13" i="1" l="1"/>
  <c r="D3" i="1" l="1"/>
  <c r="D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Zapletal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H = holosečná s odkácenou plochou
P = prosvětlovací probírka
M = mimořádná
N = nahodilá těžba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H = holosečná s odkácenou plochou
P = prosvětlovací probírka
M = mimořádná
N = nahodilá těžba</t>
        </r>
      </text>
    </comment>
    <comment ref="A2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H = holosečná s odkácenou plochou
P = prosvětlovací probírka
M = mimořádná
N = nahodilá těžba</t>
        </r>
      </text>
    </comment>
    <comment ref="A3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H = holosečná s odkácenou plochou
P = prosvětlovací probírka
M = mimořádná
N = nahodilá těžba</t>
        </r>
      </text>
    </comment>
  </commentList>
</comments>
</file>

<file path=xl/sharedStrings.xml><?xml version="1.0" encoding="utf-8"?>
<sst xmlns="http://schemas.openxmlformats.org/spreadsheetml/2006/main" count="138" uniqueCount="56">
  <si>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</si>
  <si>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</si>
  <si>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</si>
  <si>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</si>
  <si>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</si>
  <si>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</si>
  <si>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  těžební</t>
  </si>
  <si>
    <r>
      <rPr>
        <b/>
        <i/>
        <sz val="11"/>
        <color theme="1"/>
        <rFont val="Calibri"/>
        <family val="2"/>
        <charset val="238"/>
        <scheme val="minor"/>
      </rPr>
      <t>P - OM vzdálenost</t>
    </r>
    <r>
      <rPr>
        <i/>
        <sz val="11"/>
        <color theme="1"/>
        <rFont val="Calibri"/>
        <family val="2"/>
        <charset val="238"/>
        <scheme val="minor"/>
      </rPr>
      <t xml:space="preserve">      </t>
    </r>
  </si>
  <si>
    <t>SM</t>
  </si>
  <si>
    <t>MD</t>
  </si>
  <si>
    <t>V.hora</t>
  </si>
  <si>
    <t>Hubertus</t>
  </si>
  <si>
    <t>Celkem</t>
  </si>
  <si>
    <t>LLKV</t>
  </si>
  <si>
    <r>
      <t>m</t>
    </r>
    <r>
      <rPr>
        <b/>
        <sz val="12"/>
        <color theme="1"/>
        <rFont val="Calibri"/>
        <family val="2"/>
        <charset val="238"/>
      </rPr>
      <t>³</t>
    </r>
  </si>
  <si>
    <t>Projektová dokumentace k VZ "Těžba HV LLKV 2020"</t>
  </si>
  <si>
    <t>P</t>
  </si>
  <si>
    <t>28B14</t>
  </si>
  <si>
    <t>1,00 - 1,49</t>
  </si>
  <si>
    <t>11A08</t>
  </si>
  <si>
    <t>0,50 - 0,79</t>
  </si>
  <si>
    <r>
      <rPr>
        <b/>
        <i/>
        <sz val="11"/>
        <color theme="1"/>
        <rFont val="Calibri"/>
        <family val="2"/>
        <charset val="238"/>
        <scheme val="minor"/>
      </rPr>
      <t>P - OM vzdálenost</t>
    </r>
    <r>
      <rPr>
        <i/>
        <sz val="11"/>
        <color theme="1"/>
        <rFont val="Calibri"/>
        <family val="2"/>
        <charset val="238"/>
        <scheme val="minor"/>
      </rPr>
      <t xml:space="preserve">      m</t>
    </r>
  </si>
  <si>
    <t>H</t>
  </si>
  <si>
    <t>1,50 +</t>
  </si>
  <si>
    <t>12D09</t>
  </si>
  <si>
    <t>12C07</t>
  </si>
  <si>
    <t>0,79 - 0,99</t>
  </si>
  <si>
    <t>odkácení podél cest</t>
  </si>
  <si>
    <t>1,00+</t>
  </si>
  <si>
    <t>30B04</t>
  </si>
  <si>
    <t>33C05</t>
  </si>
  <si>
    <t>33C04</t>
  </si>
  <si>
    <t>33B04b</t>
  </si>
  <si>
    <t>35A09</t>
  </si>
  <si>
    <t>35C08</t>
  </si>
  <si>
    <t>38B08</t>
  </si>
  <si>
    <t>43A08a</t>
  </si>
  <si>
    <t>43B11</t>
  </si>
  <si>
    <t>48A09</t>
  </si>
  <si>
    <t>48B10</t>
  </si>
  <si>
    <t>52B08</t>
  </si>
  <si>
    <t>58B09</t>
  </si>
  <si>
    <t>60A08b</t>
  </si>
  <si>
    <t>Neumístěná nahodilá těžba - kůrovec</t>
  </si>
  <si>
    <t>N</t>
  </si>
  <si>
    <t>xxx</t>
  </si>
  <si>
    <t>0,79 - 1,19</t>
  </si>
  <si>
    <t>období</t>
  </si>
  <si>
    <r>
      <t xml:space="preserve">Manipulace jehličnatých surových kmenů a špicí na centrálním místě LOM </t>
    </r>
    <r>
      <rPr>
        <sz val="11"/>
        <color theme="1"/>
        <rFont val="Calibri"/>
        <family val="2"/>
        <charset val="238"/>
        <scheme val="minor"/>
      </rPr>
      <t>(pouze harvestor bez vyvážecí soupravy)</t>
    </r>
  </si>
  <si>
    <t>1. kvartál</t>
  </si>
  <si>
    <t>0,16-0,24</t>
  </si>
  <si>
    <t>2.kvartál</t>
  </si>
  <si>
    <t>3.kvartál</t>
  </si>
  <si>
    <t>4.kvartál</t>
  </si>
  <si>
    <t>0,19 - 0,29</t>
  </si>
  <si>
    <t>0,30 - 0,49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</si>
</sst>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0" fontId="0" fillId="0" borderId="0" xfId="0" applyProtection="1"/>
    <xf numFmtId="0" fontId="0" fillId="5" borderId="0" xfId="0" applyFill="1" applyProtection="1"/>
    <xf numFmtId="0" fontId="0" fillId="0" borderId="1" xfId="0" applyFill="1" applyBorder="1" applyProtection="1"/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2" fontId="0" fillId="0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left"/>
    </xf>
    <xf numFmtId="0" fontId="1" fillId="0" borderId="3" xfId="0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9" fillId="0" borderId="4" xfId="0" applyNumberFormat="1" applyFont="1" applyBorder="1"/>
    <xf numFmtId="2" fontId="8" fillId="0" borderId="5" xfId="0" applyNumberFormat="1" applyFont="1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2" fontId="0" fillId="0" borderId="8" xfId="0" applyNumberForma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H34" sqref="H34"/>
    </sheetView>
  </sheetViews>
  <sheetFormatPr defaultColWidth="9.140625" defaultRowHeight="15" x14ac:dyDescent="0.25"/>
  <cols>
    <col min="1" max="1" width="10.85546875" style="8" customWidth="1"/>
    <col min="2" max="3" width="9.140625" style="8"/>
    <col min="4" max="4" width="10.85546875" style="8" customWidth="1"/>
    <col min="5" max="5" width="11.5703125" style="8" customWidth="1"/>
    <col min="6" max="6" width="15.42578125" style="8" customWidth="1"/>
    <col min="7" max="16384" width="9.140625" style="8"/>
  </cols>
  <sheetData>
    <row r="1" spans="1:6" ht="21" x14ac:dyDescent="0.35">
      <c r="A1" s="7" t="s">
        <v>15</v>
      </c>
    </row>
    <row r="2" spans="1:6" x14ac:dyDescent="0.25">
      <c r="A2" s="9"/>
      <c r="B2" s="9"/>
      <c r="C2" s="9"/>
      <c r="D2" s="9"/>
      <c r="E2" s="9"/>
      <c r="F2" s="9"/>
    </row>
    <row r="3" spans="1:6" ht="18.75" x14ac:dyDescent="0.3">
      <c r="A3" s="1" t="s">
        <v>0</v>
      </c>
      <c r="B3" s="34" t="s">
        <v>1</v>
      </c>
      <c r="C3" s="34"/>
      <c r="D3" s="2">
        <f>SUBTOTAL(9,D5:D11)</f>
        <v>470</v>
      </c>
      <c r="E3" s="3"/>
      <c r="F3" s="2"/>
    </row>
    <row r="4" spans="1:6" ht="4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21</v>
      </c>
    </row>
    <row r="5" spans="1:6" x14ac:dyDescent="0.25">
      <c r="A5" s="10" t="s">
        <v>16</v>
      </c>
      <c r="B5" s="17" t="s">
        <v>17</v>
      </c>
      <c r="C5" s="12" t="s">
        <v>8</v>
      </c>
      <c r="D5" s="13">
        <v>70</v>
      </c>
      <c r="E5" s="14" t="s">
        <v>18</v>
      </c>
      <c r="F5" s="15">
        <v>200</v>
      </c>
    </row>
    <row r="6" spans="1:6" x14ac:dyDescent="0.25">
      <c r="A6" s="10" t="s">
        <v>16</v>
      </c>
      <c r="B6" s="17" t="s">
        <v>19</v>
      </c>
      <c r="C6" s="12" t="s">
        <v>8</v>
      </c>
      <c r="D6" s="13">
        <v>60</v>
      </c>
      <c r="E6" s="14" t="s">
        <v>20</v>
      </c>
      <c r="F6" s="15">
        <v>100</v>
      </c>
    </row>
    <row r="7" spans="1:6" x14ac:dyDescent="0.25">
      <c r="A7" s="10" t="s">
        <v>22</v>
      </c>
      <c r="B7" s="17" t="s">
        <v>19</v>
      </c>
      <c r="C7" s="12" t="s">
        <v>8</v>
      </c>
      <c r="D7" s="13">
        <v>50</v>
      </c>
      <c r="E7" s="14" t="s">
        <v>18</v>
      </c>
      <c r="F7" s="15">
        <v>100</v>
      </c>
    </row>
    <row r="8" spans="1:6" x14ac:dyDescent="0.25">
      <c r="A8" s="10" t="s">
        <v>22</v>
      </c>
      <c r="B8" s="17" t="s">
        <v>19</v>
      </c>
      <c r="C8" s="16" t="s">
        <v>9</v>
      </c>
      <c r="D8" s="13">
        <v>60</v>
      </c>
      <c r="E8" s="14" t="s">
        <v>23</v>
      </c>
      <c r="F8" s="15">
        <v>100</v>
      </c>
    </row>
    <row r="9" spans="1:6" x14ac:dyDescent="0.25">
      <c r="A9" s="10" t="s">
        <v>16</v>
      </c>
      <c r="B9" s="17" t="s">
        <v>24</v>
      </c>
      <c r="C9" s="12" t="s">
        <v>8</v>
      </c>
      <c r="D9" s="13">
        <v>70</v>
      </c>
      <c r="E9" s="14" t="s">
        <v>20</v>
      </c>
      <c r="F9" s="15">
        <v>200</v>
      </c>
    </row>
    <row r="10" spans="1:6" x14ac:dyDescent="0.25">
      <c r="A10" s="10" t="s">
        <v>16</v>
      </c>
      <c r="B10" s="17" t="s">
        <v>25</v>
      </c>
      <c r="C10" s="12" t="s">
        <v>8</v>
      </c>
      <c r="D10" s="13">
        <v>60</v>
      </c>
      <c r="E10" s="14" t="s">
        <v>26</v>
      </c>
      <c r="F10" s="15">
        <v>300</v>
      </c>
    </row>
    <row r="11" spans="1:6" x14ac:dyDescent="0.25">
      <c r="A11" s="10" t="s">
        <v>27</v>
      </c>
      <c r="B11" s="11"/>
      <c r="C11" s="12"/>
      <c r="D11" s="13">
        <v>100</v>
      </c>
      <c r="E11" s="14" t="s">
        <v>28</v>
      </c>
      <c r="F11" s="15">
        <v>300</v>
      </c>
    </row>
    <row r="12" spans="1:6" x14ac:dyDescent="0.25">
      <c r="A12" s="9"/>
      <c r="B12" s="9"/>
      <c r="C12" s="9"/>
      <c r="D12" s="9"/>
      <c r="E12" s="9"/>
      <c r="F12" s="9"/>
    </row>
    <row r="13" spans="1:6" ht="18.75" x14ac:dyDescent="0.3">
      <c r="A13" s="1" t="s">
        <v>0</v>
      </c>
      <c r="B13" s="34" t="s">
        <v>10</v>
      </c>
      <c r="C13" s="34"/>
      <c r="D13" s="2">
        <f>SUBTOTAL(9,D15:D23)</f>
        <v>510</v>
      </c>
      <c r="E13" s="3"/>
      <c r="F13" s="2"/>
    </row>
    <row r="14" spans="1:6" ht="45" x14ac:dyDescent="0.25">
      <c r="A14" s="4" t="s">
        <v>2</v>
      </c>
      <c r="B14" s="4" t="s">
        <v>3</v>
      </c>
      <c r="C14" s="4" t="s">
        <v>4</v>
      </c>
      <c r="D14" s="5" t="s">
        <v>5</v>
      </c>
      <c r="E14" s="5" t="s">
        <v>6</v>
      </c>
      <c r="F14" s="6" t="s">
        <v>7</v>
      </c>
    </row>
    <row r="15" spans="1:6" x14ac:dyDescent="0.25">
      <c r="A15" s="10" t="s">
        <v>16</v>
      </c>
      <c r="B15" s="17" t="s">
        <v>29</v>
      </c>
      <c r="C15" s="12" t="s">
        <v>8</v>
      </c>
      <c r="D15" s="13">
        <v>50</v>
      </c>
      <c r="E15" s="14" t="s">
        <v>54</v>
      </c>
      <c r="F15" s="15">
        <v>300</v>
      </c>
    </row>
    <row r="16" spans="1:6" x14ac:dyDescent="0.25">
      <c r="A16" s="10" t="s">
        <v>16</v>
      </c>
      <c r="B16" s="17" t="s">
        <v>30</v>
      </c>
      <c r="C16" s="12" t="s">
        <v>8</v>
      </c>
      <c r="D16" s="13">
        <v>120</v>
      </c>
      <c r="E16" s="14" t="s">
        <v>54</v>
      </c>
      <c r="F16" s="15">
        <v>300</v>
      </c>
    </row>
    <row r="17" spans="1:6" x14ac:dyDescent="0.25">
      <c r="A17" s="10" t="s">
        <v>16</v>
      </c>
      <c r="B17" s="17" t="s">
        <v>31</v>
      </c>
      <c r="C17" s="12" t="s">
        <v>8</v>
      </c>
      <c r="D17" s="13">
        <v>60</v>
      </c>
      <c r="E17" s="14" t="s">
        <v>54</v>
      </c>
      <c r="F17" s="15">
        <v>300</v>
      </c>
    </row>
    <row r="18" spans="1:6" x14ac:dyDescent="0.25">
      <c r="A18" s="10" t="s">
        <v>16</v>
      </c>
      <c r="B18" s="17" t="s">
        <v>32</v>
      </c>
      <c r="C18" s="12" t="s">
        <v>8</v>
      </c>
      <c r="D18" s="13">
        <v>70</v>
      </c>
      <c r="E18" s="14" t="s">
        <v>54</v>
      </c>
      <c r="F18" s="15">
        <v>300</v>
      </c>
    </row>
    <row r="19" spans="1:6" x14ac:dyDescent="0.25">
      <c r="A19" s="10" t="s">
        <v>16</v>
      </c>
      <c r="B19" s="17" t="s">
        <v>33</v>
      </c>
      <c r="C19" s="12" t="s">
        <v>8</v>
      </c>
      <c r="D19" s="13">
        <v>40</v>
      </c>
      <c r="E19" s="14" t="s">
        <v>54</v>
      </c>
      <c r="F19" s="15">
        <v>300</v>
      </c>
    </row>
    <row r="20" spans="1:6" x14ac:dyDescent="0.25">
      <c r="A20" s="10" t="s">
        <v>16</v>
      </c>
      <c r="B20" s="17" t="s">
        <v>34</v>
      </c>
      <c r="C20" s="12" t="s">
        <v>8</v>
      </c>
      <c r="D20" s="13">
        <v>40</v>
      </c>
      <c r="E20" s="14" t="s">
        <v>54</v>
      </c>
      <c r="F20" s="15">
        <v>300</v>
      </c>
    </row>
    <row r="21" spans="1:6" x14ac:dyDescent="0.25">
      <c r="A21" s="10" t="s">
        <v>16</v>
      </c>
      <c r="B21" s="17" t="s">
        <v>35</v>
      </c>
      <c r="C21" s="12" t="s">
        <v>8</v>
      </c>
      <c r="D21" s="13">
        <v>30</v>
      </c>
      <c r="E21" s="14" t="s">
        <v>54</v>
      </c>
      <c r="F21" s="15">
        <v>300</v>
      </c>
    </row>
    <row r="22" spans="1:6" x14ac:dyDescent="0.25">
      <c r="A22" s="10" t="s">
        <v>16</v>
      </c>
      <c r="B22" s="17" t="s">
        <v>36</v>
      </c>
      <c r="C22" s="12" t="s">
        <v>8</v>
      </c>
      <c r="D22" s="13">
        <v>40</v>
      </c>
      <c r="E22" s="14" t="s">
        <v>54</v>
      </c>
      <c r="F22" s="15">
        <v>300</v>
      </c>
    </row>
    <row r="23" spans="1:6" x14ac:dyDescent="0.25">
      <c r="A23" s="10" t="s">
        <v>16</v>
      </c>
      <c r="B23" s="17" t="s">
        <v>37</v>
      </c>
      <c r="C23" s="12" t="s">
        <v>8</v>
      </c>
      <c r="D23" s="13">
        <v>60</v>
      </c>
      <c r="E23" s="14" t="s">
        <v>55</v>
      </c>
      <c r="F23" s="15">
        <v>300</v>
      </c>
    </row>
    <row r="24" spans="1:6" x14ac:dyDescent="0.25">
      <c r="A24" s="9"/>
      <c r="B24" s="9"/>
      <c r="C24" s="9"/>
      <c r="D24" s="9"/>
      <c r="E24" s="9"/>
      <c r="F24" s="9"/>
    </row>
    <row r="25" spans="1:6" ht="18.75" x14ac:dyDescent="0.3">
      <c r="A25" s="1" t="s">
        <v>0</v>
      </c>
      <c r="B25" s="34" t="s">
        <v>11</v>
      </c>
      <c r="C25" s="34"/>
      <c r="D25" s="2">
        <f>SUBTOTAL(9,D27:D31)</f>
        <v>300</v>
      </c>
      <c r="E25" s="3"/>
      <c r="F25" s="2"/>
    </row>
    <row r="26" spans="1:6" ht="45" x14ac:dyDescent="0.25">
      <c r="A26" s="4" t="s">
        <v>2</v>
      </c>
      <c r="B26" s="4" t="s">
        <v>3</v>
      </c>
      <c r="C26" s="4" t="s">
        <v>4</v>
      </c>
      <c r="D26" s="5" t="s">
        <v>5</v>
      </c>
      <c r="E26" s="5" t="s">
        <v>6</v>
      </c>
      <c r="F26" s="6" t="s">
        <v>7</v>
      </c>
    </row>
    <row r="27" spans="1:6" x14ac:dyDescent="0.25">
      <c r="A27" s="10" t="s">
        <v>16</v>
      </c>
      <c r="B27" s="17" t="s">
        <v>38</v>
      </c>
      <c r="C27" s="12" t="s">
        <v>8</v>
      </c>
      <c r="D27" s="13">
        <v>60</v>
      </c>
      <c r="E27" s="14" t="s">
        <v>26</v>
      </c>
      <c r="F27" s="15">
        <v>500</v>
      </c>
    </row>
    <row r="28" spans="1:6" x14ac:dyDescent="0.25">
      <c r="A28" s="10" t="s">
        <v>16</v>
      </c>
      <c r="B28" s="17" t="s">
        <v>39</v>
      </c>
      <c r="C28" s="12" t="s">
        <v>8</v>
      </c>
      <c r="D28" s="13">
        <v>50</v>
      </c>
      <c r="E28" s="14" t="s">
        <v>26</v>
      </c>
      <c r="F28" s="15">
        <v>500</v>
      </c>
    </row>
    <row r="29" spans="1:6" x14ac:dyDescent="0.25">
      <c r="A29" s="10" t="s">
        <v>16</v>
      </c>
      <c r="B29" s="17" t="s">
        <v>40</v>
      </c>
      <c r="C29" s="12" t="s">
        <v>8</v>
      </c>
      <c r="D29" s="13">
        <v>70</v>
      </c>
      <c r="E29" s="14" t="s">
        <v>20</v>
      </c>
      <c r="F29" s="15">
        <v>300</v>
      </c>
    </row>
    <row r="30" spans="1:6" x14ac:dyDescent="0.25">
      <c r="A30" s="10" t="s">
        <v>16</v>
      </c>
      <c r="B30" s="17" t="s">
        <v>41</v>
      </c>
      <c r="C30" s="12" t="s">
        <v>8</v>
      </c>
      <c r="D30" s="13">
        <v>70</v>
      </c>
      <c r="E30" s="14" t="s">
        <v>26</v>
      </c>
      <c r="F30" s="15">
        <v>500</v>
      </c>
    </row>
    <row r="31" spans="1:6" x14ac:dyDescent="0.25">
      <c r="A31" s="10" t="s">
        <v>16</v>
      </c>
      <c r="B31" s="17" t="s">
        <v>42</v>
      </c>
      <c r="C31" s="12" t="s">
        <v>8</v>
      </c>
      <c r="D31" s="13">
        <v>50</v>
      </c>
      <c r="E31" s="14" t="s">
        <v>26</v>
      </c>
      <c r="F31" s="15">
        <v>300</v>
      </c>
    </row>
    <row r="32" spans="1:6" x14ac:dyDescent="0.25">
      <c r="A32" s="9"/>
      <c r="B32" s="9"/>
      <c r="C32" s="9"/>
      <c r="D32" s="9"/>
      <c r="E32" s="9"/>
      <c r="F32" s="9"/>
    </row>
    <row r="33" spans="1:6" ht="44.25" customHeight="1" x14ac:dyDescent="0.3">
      <c r="A33" s="27" t="s">
        <v>43</v>
      </c>
      <c r="B33" s="28"/>
      <c r="C33" s="29"/>
      <c r="D33" s="2">
        <f>SUBTOTAL(9,D35:D36)</f>
        <v>800</v>
      </c>
      <c r="E33" s="3"/>
      <c r="F33" s="2"/>
    </row>
    <row r="34" spans="1:6" ht="45" x14ac:dyDescent="0.25">
      <c r="A34" s="4" t="s">
        <v>2</v>
      </c>
      <c r="B34" s="4" t="s">
        <v>3</v>
      </c>
      <c r="C34" s="4" t="s">
        <v>4</v>
      </c>
      <c r="D34" s="5" t="s">
        <v>5</v>
      </c>
      <c r="E34" s="5" t="s">
        <v>6</v>
      </c>
      <c r="F34" s="6" t="s">
        <v>7</v>
      </c>
    </row>
    <row r="35" spans="1:6" x14ac:dyDescent="0.25">
      <c r="A35" s="10" t="s">
        <v>44</v>
      </c>
      <c r="B35" s="11" t="s">
        <v>45</v>
      </c>
      <c r="C35" s="12" t="s">
        <v>8</v>
      </c>
      <c r="D35" s="13">
        <v>800</v>
      </c>
      <c r="E35" s="14" t="s">
        <v>46</v>
      </c>
      <c r="F35" s="15">
        <v>300</v>
      </c>
    </row>
    <row r="36" spans="1:6" x14ac:dyDescent="0.25">
      <c r="A36" s="9"/>
      <c r="B36" s="9"/>
      <c r="C36" s="9"/>
      <c r="D36" s="9"/>
      <c r="E36" s="9"/>
      <c r="F36" s="9"/>
    </row>
    <row r="37" spans="1:6" ht="114" customHeight="1" x14ac:dyDescent="0.3">
      <c r="A37" s="27" t="s">
        <v>48</v>
      </c>
      <c r="B37" s="28"/>
      <c r="C37" s="29"/>
      <c r="D37" s="2">
        <f>SUBTOTAL(9,D39:D42)</f>
        <v>1900</v>
      </c>
      <c r="E37" s="3"/>
      <c r="F37" s="2"/>
    </row>
    <row r="38" spans="1:6" ht="45" customHeight="1" x14ac:dyDescent="0.25">
      <c r="A38" s="30" t="s">
        <v>47</v>
      </c>
      <c r="B38" s="31"/>
      <c r="C38" s="4" t="s">
        <v>4</v>
      </c>
      <c r="D38" s="5" t="s">
        <v>5</v>
      </c>
      <c r="E38" s="32" t="s">
        <v>6</v>
      </c>
      <c r="F38" s="33"/>
    </row>
    <row r="39" spans="1:6" x14ac:dyDescent="0.25">
      <c r="A39" s="23" t="s">
        <v>49</v>
      </c>
      <c r="B39" s="24"/>
      <c r="C39" s="12" t="s">
        <v>8</v>
      </c>
      <c r="D39" s="13">
        <v>600</v>
      </c>
      <c r="E39" s="25" t="s">
        <v>50</v>
      </c>
      <c r="F39" s="26"/>
    </row>
    <row r="40" spans="1:6" x14ac:dyDescent="0.25">
      <c r="A40" s="23" t="s">
        <v>51</v>
      </c>
      <c r="B40" s="24"/>
      <c r="C40" s="12" t="s">
        <v>8</v>
      </c>
      <c r="D40" s="13">
        <v>500</v>
      </c>
      <c r="E40" s="25" t="s">
        <v>50</v>
      </c>
      <c r="F40" s="26"/>
    </row>
    <row r="41" spans="1:6" x14ac:dyDescent="0.25">
      <c r="A41" s="23" t="s">
        <v>52</v>
      </c>
      <c r="B41" s="24"/>
      <c r="C41" s="12" t="s">
        <v>8</v>
      </c>
      <c r="D41" s="13">
        <v>300</v>
      </c>
      <c r="E41" s="25" t="s">
        <v>50</v>
      </c>
      <c r="F41" s="26"/>
    </row>
    <row r="42" spans="1:6" x14ac:dyDescent="0.25">
      <c r="A42" s="23" t="s">
        <v>53</v>
      </c>
      <c r="B42" s="24"/>
      <c r="C42" s="12" t="s">
        <v>8</v>
      </c>
      <c r="D42" s="13">
        <v>500</v>
      </c>
      <c r="E42" s="25" t="s">
        <v>50</v>
      </c>
      <c r="F42" s="26"/>
    </row>
    <row r="44" spans="1:6" ht="18.75" x14ac:dyDescent="0.3">
      <c r="A44" s="18" t="s">
        <v>12</v>
      </c>
      <c r="B44" s="19" t="s">
        <v>13</v>
      </c>
      <c r="C44" s="20"/>
      <c r="D44" s="21">
        <f>SUM(D3,D13,D25,D33,D37)</f>
        <v>3980</v>
      </c>
      <c r="E44" s="22" t="s">
        <v>14</v>
      </c>
    </row>
  </sheetData>
  <sheetProtection algorithmName="SHA-512" hashValue="KmSqrz9vwNsFaOXZzGBa3thQvVq2HYY3AZOEib1pv7W4riHxHuelflS0AaIaR3jpF30gP1ThCf8TV4qdTasPDg==" saltValue="DLII40WCzdloZ4+JyQJvZg==" spinCount="100000" sheet="1" objects="1" scenarios="1"/>
  <mergeCells count="15">
    <mergeCell ref="B3:C3"/>
    <mergeCell ref="B13:C13"/>
    <mergeCell ref="B25:C25"/>
    <mergeCell ref="A33:C33"/>
    <mergeCell ref="A37:C37"/>
    <mergeCell ref="A38:B38"/>
    <mergeCell ref="A39:B39"/>
    <mergeCell ref="E38:F38"/>
    <mergeCell ref="E39:F39"/>
    <mergeCell ref="A40:B40"/>
    <mergeCell ref="E40:F40"/>
    <mergeCell ref="A41:B41"/>
    <mergeCell ref="E41:F41"/>
    <mergeCell ref="A42:B42"/>
    <mergeCell ref="E42:F42"/>
  </mergeCells>
  <phoneticPr fontId="11" type="noConversion"/>
  <dataValidations disablePrompts="1" count="1">
    <dataValidation type="list" allowBlank="1" showInputMessage="1" showErrorMessage="1" sqref="B3:C3 B25:C25 B13:C13" xr:uid="{00000000-0002-0000-0000-000000000000}">
      <formula1>$M$6:$M$9</formula1>
    </dataValidation>
  </dataValidations>
  <pageMargins left="0.7" right="0.7" top="0.78740157499999996" bottom="0.78740157499999996" header="0.3" footer="0.3"/>
  <pageSetup paperSize="9" fitToHeight="0" orientation="portrait" r:id="rId1"/>
  <headerFooter>
    <oddHeader>&amp;RPříloha č.1 ZD</oddHeader>
  </headerFooter>
  <rowBreaks count="1" manualBreakCount="1">
    <brk id="36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Projekt TEZBAHV LLKV 2020</vt:lpstr>
      <vt:lpstr>'Projekt TEZBAHV LLKV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2019-11-29T13:16:46Z</cp:lastPrinted>
  <dcterms:created xsi:type="dcterms:W3CDTF">2015-10-19T12:04:27Z</dcterms:created>
  <dcterms:modified xsi:type="dcterms:W3CDTF">2019-11-29T13:42:04Z</dcterms:modified>
</cp:coreProperties>
</file>