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KOMISE" sheetId="1" r:id="rId1"/>
  </sheets>
  <definedNames>
    <definedName name="_xlnm.Print_Area" localSheetId="0">'KOMISE'!$A$1:$L$94</definedName>
  </definedNames>
  <calcPr fullCalcOnLoad="1"/>
</workbook>
</file>

<file path=xl/sharedStrings.xml><?xml version="1.0" encoding="utf-8"?>
<sst xmlns="http://schemas.openxmlformats.org/spreadsheetml/2006/main" count="461" uniqueCount="322">
  <si>
    <t>POŘ. Č.</t>
  </si>
  <si>
    <t xml:space="preserve">SUBJEKT </t>
  </si>
  <si>
    <t>IČO</t>
  </si>
  <si>
    <t>ŽÁDOST NA 2019</t>
  </si>
  <si>
    <t>PŘIDĚLENO NA ROK 2019</t>
  </si>
  <si>
    <t>POZNÁMKA - NÁZEV PROJEKTU</t>
  </si>
  <si>
    <t>HLASOVÁNÍ</t>
  </si>
  <si>
    <t>ČINNOST</t>
  </si>
  <si>
    <t>PROJEKT</t>
  </si>
  <si>
    <t>ZÁLOHA V %</t>
  </si>
  <si>
    <t>1.</t>
  </si>
  <si>
    <r>
      <t xml:space="preserve">A.M. bike z.s. </t>
    </r>
    <r>
      <rPr>
        <b/>
        <sz val="9"/>
        <color indexed="14"/>
        <rFont val="Calibri"/>
        <family val="2"/>
      </rPr>
      <t>(sídlo Hájek - Ostrov)</t>
    </r>
  </si>
  <si>
    <t>69 45 70 51</t>
  </si>
  <si>
    <t>Karlovarský AM bikemaraton  České spořitelny</t>
  </si>
  <si>
    <t>7-0-0-0</t>
  </si>
  <si>
    <t>2.</t>
  </si>
  <si>
    <t>Agility Karlovy Vary, z.s.</t>
  </si>
  <si>
    <t>06 25 17 57</t>
  </si>
  <si>
    <t>Karlovy Vary - KZPKV</t>
  </si>
  <si>
    <t>3.</t>
  </si>
  <si>
    <t>Asociace Záchranný kruh, z.s.</t>
  </si>
  <si>
    <t>27 00 28 96</t>
  </si>
  <si>
    <t>Den záchranářů 2019</t>
  </si>
  <si>
    <t>5.</t>
  </si>
  <si>
    <t xml:space="preserve">BEST DANCE, z.s. </t>
  </si>
  <si>
    <t>63 55 40 62</t>
  </si>
  <si>
    <t>Provozní náklady</t>
  </si>
  <si>
    <t>6.</t>
  </si>
  <si>
    <t>CITY TRIATHLON Karlovy Vary z.s.</t>
  </si>
  <si>
    <t>27 01 11 86</t>
  </si>
  <si>
    <t>CITY TRIATHLON 2018 Karlovy Vary ITU WORLD CUP</t>
  </si>
  <si>
    <r>
      <t xml:space="preserve">6-1-0-0                                                      </t>
    </r>
    <r>
      <rPr>
        <b/>
        <sz val="9"/>
        <color indexed="8"/>
        <rFont val="Calibri"/>
        <family val="2"/>
      </rPr>
      <t xml:space="preserve"> Proti:</t>
    </r>
    <r>
      <rPr>
        <sz val="9"/>
        <color indexed="8"/>
        <rFont val="Calibri"/>
        <family val="2"/>
      </rPr>
      <t xml:space="preserve"> Linhart</t>
    </r>
  </si>
  <si>
    <t>7.</t>
  </si>
  <si>
    <r>
      <t xml:space="preserve">ČBF s.r.o. </t>
    </r>
    <r>
      <rPr>
        <b/>
        <sz val="9"/>
        <color indexed="14"/>
        <rFont val="Calibri"/>
        <family val="2"/>
      </rPr>
      <t>(sídlo Praha)</t>
    </r>
  </si>
  <si>
    <t>62 41 54 09</t>
  </si>
  <si>
    <t>Mezinárodní basketbalový turnaj žen</t>
  </si>
  <si>
    <r>
      <t>6-1-0-0</t>
    </r>
    <r>
      <rPr>
        <b/>
        <sz val="9"/>
        <color indexed="8"/>
        <rFont val="Calibri"/>
        <family val="2"/>
      </rPr>
      <t xml:space="preserve">                                                  Proti: </t>
    </r>
    <r>
      <rPr>
        <sz val="9"/>
        <color indexed="8"/>
        <rFont val="Calibri"/>
        <family val="2"/>
      </rPr>
      <t>Linhart</t>
    </r>
  </si>
  <si>
    <t>8.</t>
  </si>
  <si>
    <t>D – Team, z.s.</t>
  </si>
  <si>
    <t>26 65 56 91</t>
  </si>
  <si>
    <t>10.</t>
  </si>
  <si>
    <t xml:space="preserve">FC Slavia Karlovy Vary - mládež, z.s. </t>
  </si>
  <si>
    <t>69 45 87 82</t>
  </si>
  <si>
    <t xml:space="preserve">Provozní náklady </t>
  </si>
  <si>
    <r>
      <t xml:space="preserve">5-0-2-0                                                </t>
    </r>
    <r>
      <rPr>
        <b/>
        <sz val="9"/>
        <color indexed="8"/>
        <rFont val="Calibri"/>
        <family val="2"/>
      </rPr>
      <t>Zdržel se:</t>
    </r>
    <r>
      <rPr>
        <sz val="9"/>
        <color indexed="8"/>
        <rFont val="Calibri"/>
        <family val="2"/>
      </rPr>
      <t xml:space="preserve"> Batíková, Linhart</t>
    </r>
  </si>
  <si>
    <t>12.</t>
  </si>
  <si>
    <t>Golf Club Karlovy Vary z.s.</t>
  </si>
  <si>
    <t>14 70 54 78</t>
  </si>
  <si>
    <t>15.</t>
  </si>
  <si>
    <t>HIPODROM HOLOUBEK s.r.o.</t>
  </si>
  <si>
    <t>26 35 39 11</t>
  </si>
  <si>
    <t>Provozní náklady - Zajištění dostihových dnů v sozóně 2019</t>
  </si>
  <si>
    <r>
      <t xml:space="preserve">6-1-0-0                                        </t>
    </r>
    <r>
      <rPr>
        <b/>
        <sz val="9"/>
        <color indexed="8"/>
        <rFont val="Calibri"/>
        <family val="2"/>
      </rPr>
      <t xml:space="preserve"> Proti: </t>
    </r>
    <r>
      <rPr>
        <sz val="9"/>
        <color indexed="8"/>
        <rFont val="Calibri"/>
        <family val="2"/>
      </rPr>
      <t>Linhart</t>
    </r>
  </si>
  <si>
    <t>HW CLUB Karlovy Vary s.r.o.</t>
  </si>
  <si>
    <t>18 22 59 51</t>
  </si>
  <si>
    <t>Náklady na ženskou hokejovou ligu</t>
  </si>
  <si>
    <t>18.</t>
  </si>
  <si>
    <t xml:space="preserve">Jezdecká sportovní stáj Tandem Karlovy Vary, spolek </t>
  </si>
  <si>
    <t>26 62 07 58</t>
  </si>
  <si>
    <t>19.</t>
  </si>
  <si>
    <t>Rosnické military 2019</t>
  </si>
  <si>
    <t>20.</t>
  </si>
  <si>
    <t xml:space="preserve">Jezdecká stáj QUERIDA, z.s. </t>
  </si>
  <si>
    <t>03 88 49 96</t>
  </si>
  <si>
    <t>21.</t>
  </si>
  <si>
    <t>Jezdecký klub Karlovy Vary – Stará Role, z.s.</t>
  </si>
  <si>
    <t>18 22 76 60</t>
  </si>
  <si>
    <r>
      <t xml:space="preserve">6-0-1-0                                                 </t>
    </r>
    <r>
      <rPr>
        <b/>
        <sz val="9"/>
        <color indexed="8"/>
        <rFont val="Calibri"/>
        <family val="2"/>
      </rPr>
      <t xml:space="preserve">Zdržel se: </t>
    </r>
    <r>
      <rPr>
        <sz val="9"/>
        <color indexed="8"/>
        <rFont val="Calibri"/>
        <family val="2"/>
      </rPr>
      <t>Batíková</t>
    </r>
  </si>
  <si>
    <t>22.</t>
  </si>
  <si>
    <r>
      <t xml:space="preserve">Juniorský maratonský klub, z.s. </t>
    </r>
    <r>
      <rPr>
        <b/>
        <sz val="9"/>
        <color indexed="14"/>
        <rFont val="Calibri"/>
        <family val="2"/>
      </rPr>
      <t>(sídlo Praha)</t>
    </r>
  </si>
  <si>
    <t>22 90 21 47</t>
  </si>
  <si>
    <t>Juniorský maraton  - Běžíme pro Evropu 2019</t>
  </si>
  <si>
    <t>23.</t>
  </si>
  <si>
    <t>Karate klub Tygr Karlovy Vary, z.s.</t>
  </si>
  <si>
    <t>22 83 63 73</t>
  </si>
  <si>
    <t>24.</t>
  </si>
  <si>
    <t>4. Lázeňský pohár</t>
  </si>
  <si>
    <t>25.</t>
  </si>
  <si>
    <t>Účast Martina Eliáše na Mistrovství Evropy v olympijském karate</t>
  </si>
  <si>
    <t>26.</t>
  </si>
  <si>
    <t xml:space="preserve">Karlovarský badbintonový svaz, z.s. </t>
  </si>
  <si>
    <t>05 66 96 77</t>
  </si>
  <si>
    <t>27.</t>
  </si>
  <si>
    <t xml:space="preserve">Karlovarský sportovní klub, spolek </t>
  </si>
  <si>
    <t>26 66 38 81</t>
  </si>
  <si>
    <t>28.</t>
  </si>
  <si>
    <t>Karlovarský šachklub Tietz z.s.</t>
  </si>
  <si>
    <t>66 36 29 97</t>
  </si>
  <si>
    <t>29.</t>
  </si>
  <si>
    <t xml:space="preserve">Karlovy Vary Warriors z.s. </t>
  </si>
  <si>
    <t>01 24 55 46</t>
  </si>
  <si>
    <t>30.</t>
  </si>
  <si>
    <t xml:space="preserve">KAVAIKIKAN z.s. </t>
  </si>
  <si>
    <t>69 97 89 48</t>
  </si>
  <si>
    <t>31.</t>
  </si>
  <si>
    <t>KK křišťálová bruslička Karlovy Vary, spolek</t>
  </si>
  <si>
    <t>05 49 02 78</t>
  </si>
  <si>
    <t>32.</t>
  </si>
  <si>
    <t xml:space="preserve">Klub stolního tenisu Karlovy Vary,z.s. </t>
  </si>
  <si>
    <t>22 76 80 33</t>
  </si>
  <si>
    <t>8-0-0-0</t>
  </si>
  <si>
    <t>33.</t>
  </si>
  <si>
    <t xml:space="preserve">Klub vojáků v záloze Karlovy Vary </t>
  </si>
  <si>
    <t>70 93 94 20</t>
  </si>
  <si>
    <t>Provozní náklady - pořízení sportovního zařízení - 2 ks terčů UDT SILHOULETTE SET</t>
  </si>
  <si>
    <t>34.</t>
  </si>
  <si>
    <t>Krasobruslařský klub Karlovy Vary, z.s.</t>
  </si>
  <si>
    <t>70 82 52 03</t>
  </si>
  <si>
    <t>36.</t>
  </si>
  <si>
    <t>Letecký klub Karlovy Vary, z.s.</t>
  </si>
  <si>
    <t>04 31 16 98</t>
  </si>
  <si>
    <t>37.</t>
  </si>
  <si>
    <t>Karlovarský pohár v letecké akrobacii 2019</t>
  </si>
  <si>
    <t>38.</t>
  </si>
  <si>
    <t>LK Slovan K.Vary z.s.</t>
  </si>
  <si>
    <t>49 75 19 56</t>
  </si>
  <si>
    <t>39.</t>
  </si>
  <si>
    <t>Mgr. Martin Soukup</t>
  </si>
  <si>
    <t>02 75 43 04</t>
  </si>
  <si>
    <t>50</t>
  </si>
  <si>
    <t>King of City Downhill 2019</t>
  </si>
  <si>
    <r>
      <t xml:space="preserve">6-0-1-0                                                      </t>
    </r>
    <r>
      <rPr>
        <b/>
        <sz val="9"/>
        <color indexed="8"/>
        <rFont val="Calibri"/>
        <family val="2"/>
      </rPr>
      <t>Zdržel se:</t>
    </r>
    <r>
      <rPr>
        <sz val="9"/>
        <color indexed="8"/>
        <rFont val="Calibri"/>
        <family val="2"/>
      </rPr>
      <t xml:space="preserve"> Batíková</t>
    </r>
  </si>
  <si>
    <t>40.</t>
  </si>
  <si>
    <t>Modrá hvězda života - záchranná vodní stanice potapěčů Karlovy Vary z.s.</t>
  </si>
  <si>
    <t>47 69 76 01</t>
  </si>
  <si>
    <t>Pronájmy bazénů</t>
  </si>
  <si>
    <t>41.</t>
  </si>
  <si>
    <t>Monika Šottová</t>
  </si>
  <si>
    <t>49 22 02 33</t>
  </si>
  <si>
    <t>Náklady spojené s tréninky, soustředěními a závody Nikoly Šottové -  závodnice ve snowboardercroosu</t>
  </si>
  <si>
    <t>43.</t>
  </si>
  <si>
    <t>Okresní rada Asociace školních sportovních klubů České republiky Karlovy Vary, pobočný spolek</t>
  </si>
  <si>
    <t>69 98 10 35</t>
  </si>
  <si>
    <t>44.</t>
  </si>
  <si>
    <t>Petr Gurega</t>
  </si>
  <si>
    <t>66 36 89 01</t>
  </si>
  <si>
    <t>45.</t>
  </si>
  <si>
    <t>První Krušnohorská o.p.s.</t>
  </si>
  <si>
    <t>02 42 94 97</t>
  </si>
  <si>
    <t>Úprava  a údržba běžeckých stop v Krušných Horách</t>
  </si>
  <si>
    <t>46.</t>
  </si>
  <si>
    <t xml:space="preserve">RAPpresent Karlovy Vary, z.s. </t>
  </si>
  <si>
    <t>26 64 02 52</t>
  </si>
  <si>
    <t>47.</t>
  </si>
  <si>
    <t>RGC Karlovy Vary, z.s.</t>
  </si>
  <si>
    <t>03 28 58 55</t>
  </si>
  <si>
    <t>48.</t>
  </si>
  <si>
    <t xml:space="preserve">SC Start Karlovy Vary z.s. </t>
  </si>
  <si>
    <t>22 71 62 03</t>
  </si>
  <si>
    <r>
      <t xml:space="preserve">5-0-3-0                                                   </t>
    </r>
    <r>
      <rPr>
        <b/>
        <sz val="9"/>
        <color indexed="8"/>
        <rFont val="Calibri"/>
        <family val="2"/>
      </rPr>
      <t xml:space="preserve">Zdržel se: </t>
    </r>
    <r>
      <rPr>
        <sz val="9"/>
        <color indexed="8"/>
        <rFont val="Calibri"/>
        <family val="2"/>
      </rPr>
      <t>Linhart, Vanke, Murasová</t>
    </r>
  </si>
  <si>
    <t>49.</t>
  </si>
  <si>
    <t>SH ČMS - Sbor dobrovolných hasičů Stará Role</t>
  </si>
  <si>
    <t>63 55 72 66</t>
  </si>
  <si>
    <t>Nákup sportovního vybavení pro děti</t>
  </si>
  <si>
    <t>50.</t>
  </si>
  <si>
    <t>Memoriál Václava Trosmana v nohejbale</t>
  </si>
  <si>
    <t>51.</t>
  </si>
  <si>
    <t>SK Hubertus Karlovy Vary, z.s.</t>
  </si>
  <si>
    <t>63 55 52 47</t>
  </si>
  <si>
    <t>52.</t>
  </si>
  <si>
    <t>Romantická noční plavba po Teplé</t>
  </si>
  <si>
    <t>54.</t>
  </si>
  <si>
    <t>SK Liapor - Witte Karlovy Vary z.s.</t>
  </si>
  <si>
    <t>49 75 02 24</t>
  </si>
  <si>
    <t>Provozní nákady</t>
  </si>
  <si>
    <r>
      <t xml:space="preserve">6-0-1-1                                                                      </t>
    </r>
    <r>
      <rPr>
        <b/>
        <sz val="9"/>
        <color indexed="8"/>
        <rFont val="Calibri"/>
        <family val="2"/>
      </rPr>
      <t xml:space="preserve">Zdržel se: </t>
    </r>
    <r>
      <rPr>
        <sz val="9"/>
        <color indexed="8"/>
        <rFont val="Calibri"/>
        <family val="2"/>
      </rPr>
      <t xml:space="preserve">Penc                            </t>
    </r>
    <r>
      <rPr>
        <b/>
        <sz val="9"/>
        <color indexed="8"/>
        <rFont val="Calibri"/>
        <family val="2"/>
      </rPr>
      <t>Nehlasoval:</t>
    </r>
    <r>
      <rPr>
        <sz val="9"/>
        <color indexed="8"/>
        <rFont val="Calibri"/>
        <family val="2"/>
      </rPr>
      <t xml:space="preserve"> Vanke</t>
    </r>
  </si>
  <si>
    <t>55.</t>
  </si>
  <si>
    <t>SKI KLUB KARLOVY VARY, z.s.</t>
  </si>
  <si>
    <t>00 51 88 08</t>
  </si>
  <si>
    <t>56.</t>
  </si>
  <si>
    <t xml:space="preserve">SKI RACE TEAM JUNIOR z.s. </t>
  </si>
  <si>
    <t>07 17 26 56</t>
  </si>
  <si>
    <t>58.</t>
  </si>
  <si>
    <t>Spolek BASKETBALOVÝ KLUB LOKOMOTIVA KARLOVY VARY</t>
  </si>
  <si>
    <t>14 70 35 13</t>
  </si>
  <si>
    <t>Podpora vrcholového basketbalu žen</t>
  </si>
  <si>
    <r>
      <t>6-1-1-0</t>
    </r>
    <r>
      <rPr>
        <b/>
        <sz val="9"/>
        <rFont val="Calibri"/>
        <family val="2"/>
      </rPr>
      <t xml:space="preserve">                                                                      Proti</t>
    </r>
    <r>
      <rPr>
        <sz val="9"/>
        <rFont val="Calibri"/>
        <family val="2"/>
      </rPr>
      <t xml:space="preserve">:  Linhart                               </t>
    </r>
    <r>
      <rPr>
        <b/>
        <sz val="9"/>
        <rFont val="Calibri"/>
        <family val="2"/>
      </rPr>
      <t>Zdržel se:</t>
    </r>
    <r>
      <rPr>
        <sz val="9"/>
        <rFont val="Calibri"/>
        <family val="2"/>
      </rPr>
      <t xml:space="preserve"> Frühauf</t>
    </r>
  </si>
  <si>
    <t>59.</t>
  </si>
  <si>
    <t>Finálový turnaj Českého poháru v basketbale žen</t>
  </si>
  <si>
    <t>60.</t>
  </si>
  <si>
    <t xml:space="preserve">Spolek karlovarských kuželkářů </t>
  </si>
  <si>
    <t>69 98 10 43</t>
  </si>
  <si>
    <t>61.</t>
  </si>
  <si>
    <t>Sportovní klub policie Hvězda Karlovy Vary, z.s.</t>
  </si>
  <si>
    <t>49 75 26 00</t>
  </si>
  <si>
    <r>
      <t xml:space="preserve">8-0-1-0                                                     </t>
    </r>
    <r>
      <rPr>
        <b/>
        <sz val="9"/>
        <color indexed="8"/>
        <rFont val="Calibri"/>
        <family val="2"/>
      </rPr>
      <t xml:space="preserve">Zdržela se: </t>
    </r>
    <r>
      <rPr>
        <sz val="9"/>
        <color indexed="8"/>
        <rFont val="Calibri"/>
        <family val="2"/>
      </rPr>
      <t>Batíková</t>
    </r>
  </si>
  <si>
    <t>63.</t>
  </si>
  <si>
    <t>Sportovní krasobruslařský klub Mariánské Lázně, z.s.</t>
  </si>
  <si>
    <t>27 04 16 20</t>
  </si>
  <si>
    <t>Pronájem ledové plochy v KV Aréně</t>
  </si>
  <si>
    <t>64.</t>
  </si>
  <si>
    <t>SPORTOVNÍ SPOLEK BK KARLOVY VARY</t>
  </si>
  <si>
    <t>69 98 08 70</t>
  </si>
  <si>
    <t>65.</t>
  </si>
  <si>
    <t>Sportovní unie Karlovarska  z.s.</t>
  </si>
  <si>
    <t>00 43 55 03</t>
  </si>
  <si>
    <r>
      <t xml:space="preserve">7-0-0-1                                                     </t>
    </r>
    <r>
      <rPr>
        <b/>
        <sz val="9"/>
        <color indexed="8"/>
        <rFont val="Calibri"/>
        <family val="2"/>
      </rPr>
      <t xml:space="preserve">Nehlasoval: </t>
    </r>
    <r>
      <rPr>
        <sz val="9"/>
        <color indexed="8"/>
        <rFont val="Calibri"/>
        <family val="2"/>
      </rPr>
      <t>Frühauf</t>
    </r>
  </si>
  <si>
    <t>66.</t>
  </si>
  <si>
    <t>Šachový klub Karlovy Vary, z.s.</t>
  </si>
  <si>
    <t>49 75 26 77</t>
  </si>
  <si>
    <t>67.</t>
  </si>
  <si>
    <t xml:space="preserve">Tělocvičná jednota Sokol Karlovy Vary </t>
  </si>
  <si>
    <t>00 47 88 49</t>
  </si>
  <si>
    <t>68.</t>
  </si>
  <si>
    <t>Tělovýchovná jednota Domu dětí a mládeže Karlovy Vary - Stará Role, z.s.</t>
  </si>
  <si>
    <t>47 69 60 44</t>
  </si>
  <si>
    <t>69.</t>
  </si>
  <si>
    <t>Tělovýchovná jednota Karlovy Vary - Tašovice, z.s.</t>
  </si>
  <si>
    <t>47 69 97 10</t>
  </si>
  <si>
    <t>70.</t>
  </si>
  <si>
    <t>Tělovýchovná jednota Lokomotiva  - šerm z.s.</t>
  </si>
  <si>
    <t>27 04 36 81</t>
  </si>
  <si>
    <t>71.</t>
  </si>
  <si>
    <t>51. ročník Lázeňského poháru v kordu seniorů</t>
  </si>
  <si>
    <t>72.</t>
  </si>
  <si>
    <t xml:space="preserve">Tělovýchovná jednota SLAVIA Karlovy Vary, z.s.  </t>
  </si>
  <si>
    <t>00 51 60 07</t>
  </si>
  <si>
    <t>73.</t>
  </si>
  <si>
    <t xml:space="preserve">Tempo Team Prague s.r.o. </t>
  </si>
  <si>
    <t>25 10 76 15</t>
  </si>
  <si>
    <t>Mattoni 1/2 Maraton Karlovy Vary 2019</t>
  </si>
  <si>
    <r>
      <t xml:space="preserve">7-1-0-0                                         </t>
    </r>
    <r>
      <rPr>
        <b/>
        <sz val="9"/>
        <color indexed="8"/>
        <rFont val="Calibri"/>
        <family val="2"/>
      </rPr>
      <t xml:space="preserve">Proti: </t>
    </r>
    <r>
      <rPr>
        <sz val="9"/>
        <color indexed="8"/>
        <rFont val="Calibri"/>
        <family val="2"/>
      </rPr>
      <t>Linhart</t>
    </r>
  </si>
  <si>
    <t>74.</t>
  </si>
  <si>
    <t>Tenisový klub Lokomotiva Karlovy Vary,z.s.</t>
  </si>
  <si>
    <t>63 55 46 15</t>
  </si>
  <si>
    <r>
      <t xml:space="preserve">7-1-0-0                                             </t>
    </r>
    <r>
      <rPr>
        <b/>
        <sz val="9"/>
        <color indexed="8"/>
        <rFont val="Calibri"/>
        <family val="2"/>
      </rPr>
      <t xml:space="preserve">Proti: </t>
    </r>
    <r>
      <rPr>
        <sz val="9"/>
        <color indexed="8"/>
        <rFont val="Calibri"/>
        <family val="2"/>
      </rPr>
      <t>Batíková</t>
    </r>
  </si>
  <si>
    <t>75.</t>
  </si>
  <si>
    <t>Tenisový klub Olšová Vrata, z.s.</t>
  </si>
  <si>
    <t>26 62 39 43</t>
  </si>
  <si>
    <t>76.</t>
  </si>
  <si>
    <t xml:space="preserve">Tenisový klub TC Gejzírpark Karlovy Vary, z.s. </t>
  </si>
  <si>
    <t>00 51 92 43</t>
  </si>
  <si>
    <t>77.</t>
  </si>
  <si>
    <r>
      <t>Tenisový klub Tenis Sport z.s.</t>
    </r>
    <r>
      <rPr>
        <b/>
        <sz val="9"/>
        <color indexed="14"/>
        <rFont val="Calibri"/>
        <family val="2"/>
      </rPr>
      <t xml:space="preserve"> (sídlo Sokolov)</t>
    </r>
  </si>
  <si>
    <t>03 43 07 23</t>
  </si>
  <si>
    <t>78.</t>
  </si>
  <si>
    <t>TJ Karlovy Vary-Dvory, z.s.</t>
  </si>
  <si>
    <t>18 22 88 10</t>
  </si>
  <si>
    <r>
      <t xml:space="preserve">7-0-0-1                                                  </t>
    </r>
    <r>
      <rPr>
        <b/>
        <sz val="9"/>
        <color indexed="8"/>
        <rFont val="Calibri"/>
        <family val="2"/>
      </rPr>
      <t xml:space="preserve">Nehlasoval: </t>
    </r>
    <r>
      <rPr>
        <sz val="9"/>
        <color indexed="8"/>
        <rFont val="Calibri"/>
        <family val="2"/>
      </rPr>
      <t>Havel</t>
    </r>
  </si>
  <si>
    <t>79.</t>
  </si>
  <si>
    <t>TJ KSNP Sedlec z.s.</t>
  </si>
  <si>
    <t>49 75 17 01</t>
  </si>
  <si>
    <t>80.</t>
  </si>
  <si>
    <t xml:space="preserve">Eurosportring Karlovy Vary 2019  Witte Cup </t>
  </si>
  <si>
    <t>81.</t>
  </si>
  <si>
    <t>TJ Lokomotiva Karlovy Vary z.s.</t>
  </si>
  <si>
    <t>14 70 36 70</t>
  </si>
  <si>
    <t>82.</t>
  </si>
  <si>
    <t>TJ Slovan  Karlovy Vary, z.s.</t>
  </si>
  <si>
    <t>00 52 01 79</t>
  </si>
  <si>
    <t>83.</t>
  </si>
  <si>
    <t>TJ Thermia Karlovy Vary z.s.</t>
  </si>
  <si>
    <t>47 70 18 71</t>
  </si>
  <si>
    <r>
      <t xml:space="preserve">7-0-1-0                                       </t>
    </r>
    <r>
      <rPr>
        <b/>
        <sz val="9"/>
        <rFont val="Calibri"/>
        <family val="2"/>
      </rPr>
      <t xml:space="preserve">Zdržel se: </t>
    </r>
    <r>
      <rPr>
        <sz val="9"/>
        <rFont val="Calibri"/>
        <family val="2"/>
      </rPr>
      <t>Vanke</t>
    </r>
  </si>
  <si>
    <t>84.</t>
  </si>
  <si>
    <t>Organizování basketbalových kroužků na ZŠ</t>
  </si>
  <si>
    <r>
      <t xml:space="preserve">7-0-1-0                                              </t>
    </r>
    <r>
      <rPr>
        <b/>
        <sz val="9"/>
        <rFont val="Calibri"/>
        <family val="2"/>
      </rPr>
      <t>Zdržel se:</t>
    </r>
    <r>
      <rPr>
        <sz val="9"/>
        <rFont val="Calibri"/>
        <family val="2"/>
      </rPr>
      <t xml:space="preserve"> Penc</t>
    </r>
  </si>
  <si>
    <t>85.</t>
  </si>
  <si>
    <t xml:space="preserve">TopGym Karlovy Vary, z.s. </t>
  </si>
  <si>
    <t>04 50 02 29</t>
  </si>
  <si>
    <t>86.</t>
  </si>
  <si>
    <t>Carlsbad RG Cup - V. Ročník Karlovarského poháru - mezinárodních závodů v moderní gymnastice</t>
  </si>
  <si>
    <r>
      <t xml:space="preserve">7-1-0-0                                           </t>
    </r>
    <r>
      <rPr>
        <b/>
        <sz val="9"/>
        <color indexed="8"/>
        <rFont val="Calibri"/>
        <family val="2"/>
      </rPr>
      <t xml:space="preserve">Proti: </t>
    </r>
    <r>
      <rPr>
        <sz val="9"/>
        <color indexed="8"/>
        <rFont val="Calibri"/>
        <family val="2"/>
      </rPr>
      <t>Linhart</t>
    </r>
  </si>
  <si>
    <t>87.</t>
  </si>
  <si>
    <t>Triatlet Karlovy Vary z.s.</t>
  </si>
  <si>
    <t>26 99 16 32</t>
  </si>
  <si>
    <t>89.</t>
  </si>
  <si>
    <t xml:space="preserve">VK Karlovarsko z.s. </t>
  </si>
  <si>
    <t>02 72 01 32</t>
  </si>
  <si>
    <t>Provozní náklady - mládež</t>
  </si>
  <si>
    <r>
      <t xml:space="preserve">6-1-1-0                                                           </t>
    </r>
    <r>
      <rPr>
        <b/>
        <sz val="9"/>
        <color indexed="8"/>
        <rFont val="Calibri"/>
        <family val="2"/>
      </rPr>
      <t>Proti:</t>
    </r>
    <r>
      <rPr>
        <sz val="9"/>
        <color indexed="8"/>
        <rFont val="Calibri"/>
        <family val="2"/>
      </rPr>
      <t xml:space="preserve"> Linhart                                                       </t>
    </r>
    <r>
      <rPr>
        <b/>
        <sz val="9"/>
        <color indexed="8"/>
        <rFont val="Calibri"/>
        <family val="2"/>
      </rPr>
      <t xml:space="preserve"> Zdržel se: </t>
    </r>
    <r>
      <rPr>
        <sz val="9"/>
        <color indexed="8"/>
        <rFont val="Calibri"/>
        <family val="2"/>
      </rPr>
      <t>Vanke</t>
    </r>
  </si>
  <si>
    <t>90.</t>
  </si>
  <si>
    <t xml:space="preserve">Vodní záchranáři Karlovy Vary z.s. </t>
  </si>
  <si>
    <t>05 46 00 18</t>
  </si>
  <si>
    <t>Provozní náklady - pronájmy bazénů</t>
  </si>
  <si>
    <t>91.</t>
  </si>
  <si>
    <t>Vodní záchranářská služba Karlovy Vary z.s.</t>
  </si>
  <si>
    <t>22 66 48 91</t>
  </si>
  <si>
    <t>92.</t>
  </si>
  <si>
    <t>Vodní záchranná služba ČČK Karlovy Vary-Jesenice, pobočný spolek</t>
  </si>
  <si>
    <t>75 04 13 75</t>
  </si>
  <si>
    <t>93.</t>
  </si>
  <si>
    <t>Volejbalový klub Karlovy Vary z.s.</t>
  </si>
  <si>
    <t>63 55 52 71</t>
  </si>
  <si>
    <t>94.</t>
  </si>
  <si>
    <t>Volejbal do škol - volejbal pro všechny</t>
  </si>
  <si>
    <r>
      <t xml:space="preserve">7-0-1-0                                                </t>
    </r>
    <r>
      <rPr>
        <b/>
        <sz val="9"/>
        <color indexed="8"/>
        <rFont val="Calibri"/>
        <family val="2"/>
      </rPr>
      <t xml:space="preserve">Zdržel se: </t>
    </r>
    <r>
      <rPr>
        <sz val="9"/>
        <color indexed="8"/>
        <rFont val="Calibri"/>
        <family val="2"/>
      </rPr>
      <t>Penc</t>
    </r>
  </si>
  <si>
    <t>95.</t>
  </si>
  <si>
    <r>
      <t>Wannado, z.s.</t>
    </r>
    <r>
      <rPr>
        <b/>
        <sz val="9"/>
        <color indexed="14"/>
        <rFont val="Calibri"/>
        <family val="2"/>
      </rPr>
      <t xml:space="preserve"> (sídlo Praha)</t>
    </r>
  </si>
  <si>
    <t>22 83 91 86</t>
  </si>
  <si>
    <t>Wannado Festival 2019</t>
  </si>
  <si>
    <r>
      <t xml:space="preserve">7-0-1-0                                                      </t>
    </r>
    <r>
      <rPr>
        <b/>
        <sz val="9"/>
        <color indexed="8"/>
        <rFont val="Calibri"/>
        <family val="2"/>
      </rPr>
      <t xml:space="preserve">Zdržela se: </t>
    </r>
    <r>
      <rPr>
        <sz val="9"/>
        <color indexed="8"/>
        <rFont val="Calibri"/>
        <family val="2"/>
      </rPr>
      <t>Batíková</t>
    </r>
  </si>
  <si>
    <t>96.</t>
  </si>
  <si>
    <t>X-Team BaNo Karlovy Vary z.s.</t>
  </si>
  <si>
    <t>27 04 84 38</t>
  </si>
  <si>
    <t>97.</t>
  </si>
  <si>
    <t xml:space="preserve">X-Tri K.V. z.s. </t>
  </si>
  <si>
    <t>05 42 35 46</t>
  </si>
  <si>
    <t>Triatlon KIWI MUŽ 2019</t>
  </si>
  <si>
    <t>CELKEM</t>
  </si>
  <si>
    <t>M1</t>
  </si>
  <si>
    <t>M2</t>
  </si>
  <si>
    <t>Národní finále ČR v basketbale kategorie U11 nejml. Minižákyně</t>
  </si>
  <si>
    <t>26 98 59 42</t>
  </si>
  <si>
    <t>ICN Natural Cup 2019</t>
  </si>
  <si>
    <r>
      <t xml:space="preserve">5-0-3-0                                            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Zdržel se: </t>
    </r>
    <r>
      <rPr>
        <sz val="9"/>
        <color indexed="8"/>
        <rFont val="Calibri"/>
        <family val="2"/>
      </rPr>
      <t>Vanke, Murasová, Skuhravý</t>
    </r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</si>
  <si>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</si>
  <si>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</si>
  <si>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</si>
  <si>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</si>
  <si>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</si>
  <si>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</si>
  <si>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</si>
  <si>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</si>
  <si>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</si>
  <si>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</si>
  <si>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</si>
  <si>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</si>
  <si>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>Návrh na rozdělení dotací na tělovýchovu a sport pro rok 2019</t>
  </si>
  <si>
    <t>Zbývající rezerva komise STv pro rok 2019</t>
  </si>
  <si>
    <t xml:space="preserve">K 4. 3. 2019 byly identifikační údaje žadatelů zkontrolovány v základních registrech a prověřeny v evidenci dlužníků Statutárního města Karlovy Vary - není evidován žádný dlužník. </t>
  </si>
  <si>
    <t>Česká společnost pro naturální sport,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</si>
</sst>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 shrinkToFi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42" fillId="35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3" fontId="8" fillId="35" borderId="12" xfId="0" applyNumberFormat="1" applyFont="1" applyFill="1" applyBorder="1" applyAlignment="1">
      <alignment horizontal="right" vertical="center"/>
    </xf>
    <xf numFmtId="0" fontId="42" fillId="36" borderId="13" xfId="0" applyFont="1" applyFill="1" applyBorder="1" applyAlignment="1">
      <alignment/>
    </xf>
    <xf numFmtId="0" fontId="42" fillId="36" borderId="14" xfId="0" applyFont="1" applyFill="1" applyBorder="1" applyAlignment="1">
      <alignment vertical="center"/>
    </xf>
    <xf numFmtId="3" fontId="42" fillId="36" borderId="14" xfId="0" applyNumberFormat="1" applyFont="1" applyFill="1" applyBorder="1" applyAlignment="1">
      <alignment vertical="center"/>
    </xf>
    <xf numFmtId="3" fontId="42" fillId="36" borderId="14" xfId="0" applyNumberFormat="1" applyFont="1" applyFill="1" applyBorder="1" applyAlignment="1">
      <alignment horizontal="right" vertical="center"/>
    </xf>
    <xf numFmtId="0" fontId="43" fillId="36" borderId="15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7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left" vertical="center" wrapText="1" shrinkToFit="1"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14" fontId="7" fillId="0" borderId="19" xfId="0" applyNumberFormat="1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3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/>
    </xf>
    <xf numFmtId="3" fontId="42" fillId="35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2" fillId="36" borderId="24" xfId="0" applyFont="1" applyFill="1" applyBorder="1" applyAlignment="1">
      <alignment horizontal="center" vertical="center"/>
    </xf>
    <xf numFmtId="0" fontId="42" fillId="36" borderId="2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34</xdr:row>
      <xdr:rowOff>104775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8105775" y="11325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8105775" y="1951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28575</xdr:rowOff>
    </xdr:from>
    <xdr:ext cx="19050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285750" y="643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34</xdr:row>
      <xdr:rowOff>104775</xdr:rowOff>
    </xdr:from>
    <xdr:ext cx="19050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4152900" y="11325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34</xdr:row>
      <xdr:rowOff>104775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3762375" y="11325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81057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34</xdr:row>
      <xdr:rowOff>0</xdr:rowOff>
    </xdr:from>
    <xdr:ext cx="190500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4152900" y="11220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34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37623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8105775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31</xdr:row>
      <xdr:rowOff>0</xdr:rowOff>
    </xdr:from>
    <xdr:ext cx="190500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4152900" y="10182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31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3762375" y="1018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8105775" y="1989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104775</xdr:rowOff>
    </xdr:from>
    <xdr:ext cx="180975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8105775" y="2768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77</xdr:row>
      <xdr:rowOff>104775</xdr:rowOff>
    </xdr:from>
    <xdr:ext cx="190500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4152900" y="27689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77</xdr:row>
      <xdr:rowOff>104775</xdr:rowOff>
    </xdr:from>
    <xdr:ext cx="180975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3762375" y="2768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104775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8105775" y="2787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78</xdr:row>
      <xdr:rowOff>104775</xdr:rowOff>
    </xdr:from>
    <xdr:ext cx="190500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4152900" y="2787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78</xdr:row>
      <xdr:rowOff>104775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3762375" y="2787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104775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8105775" y="2787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78</xdr:row>
      <xdr:rowOff>104775</xdr:rowOff>
    </xdr:from>
    <xdr:ext cx="190500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4152900" y="27879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78</xdr:row>
      <xdr:rowOff>104775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3762375" y="2787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0975" cy="238125"/>
    <xdr:sp fLocksText="0">
      <xdr:nvSpPr>
        <xdr:cNvPr id="22" name="TextovéPole 22"/>
        <xdr:cNvSpPr txBox="1">
          <a:spLocks noChangeArrowheads="1"/>
        </xdr:cNvSpPr>
      </xdr:nvSpPr>
      <xdr:spPr>
        <a:xfrm>
          <a:off x="8105775" y="28432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79</xdr:row>
      <xdr:rowOff>0</xdr:rowOff>
    </xdr:from>
    <xdr:ext cx="190500" cy="238125"/>
    <xdr:sp fLocksText="0">
      <xdr:nvSpPr>
        <xdr:cNvPr id="23" name="TextovéPole 23"/>
        <xdr:cNvSpPr txBox="1">
          <a:spLocks noChangeArrowheads="1"/>
        </xdr:cNvSpPr>
      </xdr:nvSpPr>
      <xdr:spPr>
        <a:xfrm>
          <a:off x="4152900" y="284321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79</xdr:row>
      <xdr:rowOff>0</xdr:rowOff>
    </xdr:from>
    <xdr:ext cx="180975" cy="238125"/>
    <xdr:sp fLocksText="0">
      <xdr:nvSpPr>
        <xdr:cNvPr id="24" name="TextovéPole 24"/>
        <xdr:cNvSpPr txBox="1">
          <a:spLocks noChangeArrowheads="1"/>
        </xdr:cNvSpPr>
      </xdr:nvSpPr>
      <xdr:spPr>
        <a:xfrm>
          <a:off x="3762375" y="28432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180975" cy="180975"/>
    <xdr:sp fLocksText="0">
      <xdr:nvSpPr>
        <xdr:cNvPr id="25" name="TextovéPole 25"/>
        <xdr:cNvSpPr txBox="1">
          <a:spLocks noChangeArrowheads="1"/>
        </xdr:cNvSpPr>
      </xdr:nvSpPr>
      <xdr:spPr>
        <a:xfrm>
          <a:off x="8105775" y="286226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80</xdr:row>
      <xdr:rowOff>0</xdr:rowOff>
    </xdr:from>
    <xdr:ext cx="190500" cy="180975"/>
    <xdr:sp fLocksText="0">
      <xdr:nvSpPr>
        <xdr:cNvPr id="26" name="TextovéPole 26"/>
        <xdr:cNvSpPr txBox="1">
          <a:spLocks noChangeArrowheads="1"/>
        </xdr:cNvSpPr>
      </xdr:nvSpPr>
      <xdr:spPr>
        <a:xfrm>
          <a:off x="4152900" y="286226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80</xdr:row>
      <xdr:rowOff>0</xdr:rowOff>
    </xdr:from>
    <xdr:ext cx="180975" cy="180975"/>
    <xdr:sp fLocksText="0">
      <xdr:nvSpPr>
        <xdr:cNvPr id="27" name="TextovéPole 27"/>
        <xdr:cNvSpPr txBox="1">
          <a:spLocks noChangeArrowheads="1"/>
        </xdr:cNvSpPr>
      </xdr:nvSpPr>
      <xdr:spPr>
        <a:xfrm>
          <a:off x="3762375" y="286226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1295400</xdr:colOff>
      <xdr:row>34</xdr:row>
      <xdr:rowOff>104775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9401175" y="11325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1295400</xdr:colOff>
      <xdr:row>34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94011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104775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810577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36</xdr:row>
      <xdr:rowOff>104775</xdr:rowOff>
    </xdr:from>
    <xdr:ext cx="190500" cy="266700"/>
    <xdr:sp fLocksText="0">
      <xdr:nvSpPr>
        <xdr:cNvPr id="31" name="TextovéPole 31"/>
        <xdr:cNvSpPr txBox="1">
          <a:spLocks noChangeArrowheads="1"/>
        </xdr:cNvSpPr>
      </xdr:nvSpPr>
      <xdr:spPr>
        <a:xfrm>
          <a:off x="4152900" y="11896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36</xdr:row>
      <xdr:rowOff>104775</xdr:rowOff>
    </xdr:from>
    <xdr:ext cx="180975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376237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8105775" y="11791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36</xdr:row>
      <xdr:rowOff>0</xdr:rowOff>
    </xdr:from>
    <xdr:ext cx="190500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4152900" y="11791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619125</xdr:colOff>
      <xdr:row>36</xdr:row>
      <xdr:rowOff>0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3762375" y="11791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1295400</xdr:colOff>
      <xdr:row>36</xdr:row>
      <xdr:rowOff>104775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940117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1295400</xdr:colOff>
      <xdr:row>36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9401175" y="11791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0975" cy="266700"/>
    <xdr:sp fLocksText="0">
      <xdr:nvSpPr>
        <xdr:cNvPr id="38" name="TextovéPole 38"/>
        <xdr:cNvSpPr txBox="1">
          <a:spLocks noChangeArrowheads="1"/>
        </xdr:cNvSpPr>
      </xdr:nvSpPr>
      <xdr:spPr>
        <a:xfrm>
          <a:off x="8105775" y="1913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180975" cy="381000"/>
    <xdr:sp fLocksText="0">
      <xdr:nvSpPr>
        <xdr:cNvPr id="39" name="TextovéPole 39"/>
        <xdr:cNvSpPr txBox="1">
          <a:spLocks noChangeArrowheads="1"/>
        </xdr:cNvSpPr>
      </xdr:nvSpPr>
      <xdr:spPr>
        <a:xfrm>
          <a:off x="8105775" y="105346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180975" cy="266700"/>
    <xdr:sp fLocksText="0">
      <xdr:nvSpPr>
        <xdr:cNvPr id="40" name="TextovéPole 40"/>
        <xdr:cNvSpPr txBox="1">
          <a:spLocks noChangeArrowheads="1"/>
        </xdr:cNvSpPr>
      </xdr:nvSpPr>
      <xdr:spPr>
        <a:xfrm>
          <a:off x="8105775" y="1083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0975" cy="266700"/>
    <xdr:sp fLocksText="0">
      <xdr:nvSpPr>
        <xdr:cNvPr id="41" name="TextovéPole 41"/>
        <xdr:cNvSpPr txBox="1">
          <a:spLocks noChangeArrowheads="1"/>
        </xdr:cNvSpPr>
      </xdr:nvSpPr>
      <xdr:spPr>
        <a:xfrm>
          <a:off x="81057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180975" cy="266700"/>
    <xdr:sp fLocksText="0">
      <xdr:nvSpPr>
        <xdr:cNvPr id="42" name="TextovéPole 42"/>
        <xdr:cNvSpPr txBox="1">
          <a:spLocks noChangeArrowheads="1"/>
        </xdr:cNvSpPr>
      </xdr:nvSpPr>
      <xdr:spPr>
        <a:xfrm>
          <a:off x="8105775" y="1122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0975" cy="266700"/>
    <xdr:sp fLocksText="0">
      <xdr:nvSpPr>
        <xdr:cNvPr id="43" name="TextovéPole 43"/>
        <xdr:cNvSpPr txBox="1">
          <a:spLocks noChangeArrowheads="1"/>
        </xdr:cNvSpPr>
      </xdr:nvSpPr>
      <xdr:spPr>
        <a:xfrm>
          <a:off x="8105775" y="11791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8105775" y="11791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8105775" y="1236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8105775" y="1236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8105775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8105775" y="1372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8105775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8105775" y="1448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8105775" y="1467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8105775" y="1544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0975" cy="266700"/>
    <xdr:sp fLocksText="0">
      <xdr:nvSpPr>
        <xdr:cNvPr id="53" name="TextovéPole 53"/>
        <xdr:cNvSpPr txBox="1">
          <a:spLocks noChangeArrowheads="1"/>
        </xdr:cNvSpPr>
      </xdr:nvSpPr>
      <xdr:spPr>
        <a:xfrm>
          <a:off x="8105775" y="1582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0975" cy="3810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8105775" y="162020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0975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8105775" y="16506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0975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8105775" y="1688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0975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8105775" y="1745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8105775" y="1745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0975" cy="295275"/>
    <xdr:sp fLocksText="0">
      <xdr:nvSpPr>
        <xdr:cNvPr id="59" name="TextovéPole 59"/>
        <xdr:cNvSpPr txBox="1">
          <a:spLocks noChangeArrowheads="1"/>
        </xdr:cNvSpPr>
      </xdr:nvSpPr>
      <xdr:spPr>
        <a:xfrm>
          <a:off x="8105775" y="176498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0975" cy="352425"/>
    <xdr:sp fLocksText="0">
      <xdr:nvSpPr>
        <xdr:cNvPr id="60" name="TextovéPole 60"/>
        <xdr:cNvSpPr txBox="1">
          <a:spLocks noChangeArrowheads="1"/>
        </xdr:cNvSpPr>
      </xdr:nvSpPr>
      <xdr:spPr>
        <a:xfrm>
          <a:off x="8105775" y="1784032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8105775" y="1844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8105775" y="18449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8105775" y="1883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8105775" y="18830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0975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8105775" y="1913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0975" cy="2667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8105775" y="1951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8105775" y="1951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8105775" y="1989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8105775" y="1989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381000"/>
    <xdr:sp fLocksText="0">
      <xdr:nvSpPr>
        <xdr:cNvPr id="70" name="TextovéPole 70"/>
        <xdr:cNvSpPr txBox="1">
          <a:spLocks noChangeArrowheads="1"/>
        </xdr:cNvSpPr>
      </xdr:nvSpPr>
      <xdr:spPr>
        <a:xfrm>
          <a:off x="8105775" y="20631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3810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8105775" y="20631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0975" cy="3810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8105775" y="2063115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0975" cy="2667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8105775" y="2093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0975" cy="2667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8105775" y="2093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0975" cy="2667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8105775" y="2093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fLocksText="0">
      <xdr:nvSpPr>
        <xdr:cNvPr id="76" name="TextovéPole 76"/>
        <xdr:cNvSpPr txBox="1">
          <a:spLocks noChangeArrowheads="1"/>
        </xdr:cNvSpPr>
      </xdr:nvSpPr>
      <xdr:spPr>
        <a:xfrm>
          <a:off x="8105775" y="212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fLocksText="0">
      <xdr:nvSpPr>
        <xdr:cNvPr id="77" name="TextovéPole 77"/>
        <xdr:cNvSpPr txBox="1">
          <a:spLocks noChangeArrowheads="1"/>
        </xdr:cNvSpPr>
      </xdr:nvSpPr>
      <xdr:spPr>
        <a:xfrm>
          <a:off x="8105775" y="212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fLocksText="0">
      <xdr:nvSpPr>
        <xdr:cNvPr id="78" name="TextovéPole 78"/>
        <xdr:cNvSpPr txBox="1">
          <a:spLocks noChangeArrowheads="1"/>
        </xdr:cNvSpPr>
      </xdr:nvSpPr>
      <xdr:spPr>
        <a:xfrm>
          <a:off x="8105775" y="2128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0975" cy="266700"/>
    <xdr:sp fLocksText="0">
      <xdr:nvSpPr>
        <xdr:cNvPr id="79" name="TextovéPole 79"/>
        <xdr:cNvSpPr txBox="1">
          <a:spLocks noChangeArrowheads="1"/>
        </xdr:cNvSpPr>
      </xdr:nvSpPr>
      <xdr:spPr>
        <a:xfrm>
          <a:off x="8105775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0975" cy="266700"/>
    <xdr:sp fLocksText="0">
      <xdr:nvSpPr>
        <xdr:cNvPr id="80" name="TextovéPole 80"/>
        <xdr:cNvSpPr txBox="1">
          <a:spLocks noChangeArrowheads="1"/>
        </xdr:cNvSpPr>
      </xdr:nvSpPr>
      <xdr:spPr>
        <a:xfrm>
          <a:off x="8105775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8105775" y="2179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8105775" y="221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8105775" y="221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8105775" y="221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8105775" y="2247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8105775" y="2247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8105775" y="22479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8105775" y="2286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0975" cy="266700"/>
    <xdr:sp fLocksText="0">
      <xdr:nvSpPr>
        <xdr:cNvPr id="89" name="TextovéPole 89"/>
        <xdr:cNvSpPr txBox="1">
          <a:spLocks noChangeArrowheads="1"/>
        </xdr:cNvSpPr>
      </xdr:nvSpPr>
      <xdr:spPr>
        <a:xfrm>
          <a:off x="8105775" y="2286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0975" cy="266700"/>
    <xdr:sp fLocksText="0">
      <xdr:nvSpPr>
        <xdr:cNvPr id="90" name="TextovéPole 90"/>
        <xdr:cNvSpPr txBox="1">
          <a:spLocks noChangeArrowheads="1"/>
        </xdr:cNvSpPr>
      </xdr:nvSpPr>
      <xdr:spPr>
        <a:xfrm>
          <a:off x="8105775" y="2286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0975" cy="266700"/>
    <xdr:sp fLocksText="0">
      <xdr:nvSpPr>
        <xdr:cNvPr id="91" name="TextovéPole 91"/>
        <xdr:cNvSpPr txBox="1">
          <a:spLocks noChangeArrowheads="1"/>
        </xdr:cNvSpPr>
      </xdr:nvSpPr>
      <xdr:spPr>
        <a:xfrm>
          <a:off x="8105775" y="2400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0975" cy="266700"/>
    <xdr:sp fLocksText="0">
      <xdr:nvSpPr>
        <xdr:cNvPr id="92" name="TextovéPole 92"/>
        <xdr:cNvSpPr txBox="1">
          <a:spLocks noChangeArrowheads="1"/>
        </xdr:cNvSpPr>
      </xdr:nvSpPr>
      <xdr:spPr>
        <a:xfrm>
          <a:off x="8105775" y="2400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180975" cy="266700"/>
    <xdr:sp fLocksText="0">
      <xdr:nvSpPr>
        <xdr:cNvPr id="93" name="TextovéPole 93"/>
        <xdr:cNvSpPr txBox="1">
          <a:spLocks noChangeArrowheads="1"/>
        </xdr:cNvSpPr>
      </xdr:nvSpPr>
      <xdr:spPr>
        <a:xfrm>
          <a:off x="8105775" y="2400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0975" cy="266700"/>
    <xdr:sp fLocksText="0">
      <xdr:nvSpPr>
        <xdr:cNvPr id="94" name="TextovéPole 94"/>
        <xdr:cNvSpPr txBox="1">
          <a:spLocks noChangeArrowheads="1"/>
        </xdr:cNvSpPr>
      </xdr:nvSpPr>
      <xdr:spPr>
        <a:xfrm>
          <a:off x="8105775" y="2468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0975" cy="266700"/>
    <xdr:sp fLocksText="0">
      <xdr:nvSpPr>
        <xdr:cNvPr id="95" name="TextovéPole 95"/>
        <xdr:cNvSpPr txBox="1">
          <a:spLocks noChangeArrowheads="1"/>
        </xdr:cNvSpPr>
      </xdr:nvSpPr>
      <xdr:spPr>
        <a:xfrm>
          <a:off x="8105775" y="2468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0975" cy="266700"/>
    <xdr:sp fLocksText="0">
      <xdr:nvSpPr>
        <xdr:cNvPr id="96" name="TextovéPole 96"/>
        <xdr:cNvSpPr txBox="1">
          <a:spLocks noChangeArrowheads="1"/>
        </xdr:cNvSpPr>
      </xdr:nvSpPr>
      <xdr:spPr>
        <a:xfrm>
          <a:off x="8105775" y="2468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0975" cy="266700"/>
    <xdr:sp fLocksText="0">
      <xdr:nvSpPr>
        <xdr:cNvPr id="97" name="TextovéPole 97"/>
        <xdr:cNvSpPr txBox="1">
          <a:spLocks noChangeArrowheads="1"/>
        </xdr:cNvSpPr>
      </xdr:nvSpPr>
      <xdr:spPr>
        <a:xfrm>
          <a:off x="8105775" y="2545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0975" cy="266700"/>
    <xdr:sp fLocksText="0">
      <xdr:nvSpPr>
        <xdr:cNvPr id="98" name="TextovéPole 98"/>
        <xdr:cNvSpPr txBox="1">
          <a:spLocks noChangeArrowheads="1"/>
        </xdr:cNvSpPr>
      </xdr:nvSpPr>
      <xdr:spPr>
        <a:xfrm>
          <a:off x="8105775" y="2545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180975" cy="266700"/>
    <xdr:sp fLocksText="0">
      <xdr:nvSpPr>
        <xdr:cNvPr id="99" name="TextovéPole 99"/>
        <xdr:cNvSpPr txBox="1">
          <a:spLocks noChangeArrowheads="1"/>
        </xdr:cNvSpPr>
      </xdr:nvSpPr>
      <xdr:spPr>
        <a:xfrm>
          <a:off x="8105775" y="2545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0975" cy="266700"/>
    <xdr:sp fLocksText="0">
      <xdr:nvSpPr>
        <xdr:cNvPr id="100" name="TextovéPole 100"/>
        <xdr:cNvSpPr txBox="1">
          <a:spLocks noChangeArrowheads="1"/>
        </xdr:cNvSpPr>
      </xdr:nvSpPr>
      <xdr:spPr>
        <a:xfrm>
          <a:off x="8105775" y="25641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0975" cy="266700"/>
    <xdr:sp fLocksText="0">
      <xdr:nvSpPr>
        <xdr:cNvPr id="101" name="TextovéPole 101"/>
        <xdr:cNvSpPr txBox="1">
          <a:spLocks noChangeArrowheads="1"/>
        </xdr:cNvSpPr>
      </xdr:nvSpPr>
      <xdr:spPr>
        <a:xfrm>
          <a:off x="8105775" y="25641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180975" cy="266700"/>
    <xdr:sp fLocksText="0">
      <xdr:nvSpPr>
        <xdr:cNvPr id="102" name="TextovéPole 102"/>
        <xdr:cNvSpPr txBox="1">
          <a:spLocks noChangeArrowheads="1"/>
        </xdr:cNvSpPr>
      </xdr:nvSpPr>
      <xdr:spPr>
        <a:xfrm>
          <a:off x="8105775" y="25641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0975" cy="266700"/>
    <xdr:sp fLocksText="0">
      <xdr:nvSpPr>
        <xdr:cNvPr id="103" name="TextovéPole 103"/>
        <xdr:cNvSpPr txBox="1">
          <a:spLocks noChangeArrowheads="1"/>
        </xdr:cNvSpPr>
      </xdr:nvSpPr>
      <xdr:spPr>
        <a:xfrm>
          <a:off x="8105775" y="2602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0975" cy="266700"/>
    <xdr:sp fLocksText="0">
      <xdr:nvSpPr>
        <xdr:cNvPr id="104" name="TextovéPole 104"/>
        <xdr:cNvSpPr txBox="1">
          <a:spLocks noChangeArrowheads="1"/>
        </xdr:cNvSpPr>
      </xdr:nvSpPr>
      <xdr:spPr>
        <a:xfrm>
          <a:off x="8105775" y="2602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180975" cy="266700"/>
    <xdr:sp fLocksText="0">
      <xdr:nvSpPr>
        <xdr:cNvPr id="105" name="TextovéPole 105"/>
        <xdr:cNvSpPr txBox="1">
          <a:spLocks noChangeArrowheads="1"/>
        </xdr:cNvSpPr>
      </xdr:nvSpPr>
      <xdr:spPr>
        <a:xfrm>
          <a:off x="8105775" y="2602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0975" cy="381000"/>
    <xdr:sp fLocksText="0">
      <xdr:nvSpPr>
        <xdr:cNvPr id="106" name="TextovéPole 106"/>
        <xdr:cNvSpPr txBox="1">
          <a:spLocks noChangeArrowheads="1"/>
        </xdr:cNvSpPr>
      </xdr:nvSpPr>
      <xdr:spPr>
        <a:xfrm>
          <a:off x="8105775" y="263271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0975" cy="381000"/>
    <xdr:sp fLocksText="0">
      <xdr:nvSpPr>
        <xdr:cNvPr id="107" name="TextovéPole 107"/>
        <xdr:cNvSpPr txBox="1">
          <a:spLocks noChangeArrowheads="1"/>
        </xdr:cNvSpPr>
      </xdr:nvSpPr>
      <xdr:spPr>
        <a:xfrm>
          <a:off x="8105775" y="263271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180975" cy="381000"/>
    <xdr:sp fLocksText="0">
      <xdr:nvSpPr>
        <xdr:cNvPr id="108" name="TextovéPole 108"/>
        <xdr:cNvSpPr txBox="1">
          <a:spLocks noChangeArrowheads="1"/>
        </xdr:cNvSpPr>
      </xdr:nvSpPr>
      <xdr:spPr>
        <a:xfrm>
          <a:off x="8105775" y="26327100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0975" cy="266700"/>
    <xdr:sp fLocksText="0">
      <xdr:nvSpPr>
        <xdr:cNvPr id="109" name="TextovéPole 109"/>
        <xdr:cNvSpPr txBox="1">
          <a:spLocks noChangeArrowheads="1"/>
        </xdr:cNvSpPr>
      </xdr:nvSpPr>
      <xdr:spPr>
        <a:xfrm>
          <a:off x="8105775" y="2663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0975" cy="266700"/>
    <xdr:sp fLocksText="0">
      <xdr:nvSpPr>
        <xdr:cNvPr id="110" name="TextovéPole 110"/>
        <xdr:cNvSpPr txBox="1">
          <a:spLocks noChangeArrowheads="1"/>
        </xdr:cNvSpPr>
      </xdr:nvSpPr>
      <xdr:spPr>
        <a:xfrm>
          <a:off x="8105775" y="2663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80975" cy="266700"/>
    <xdr:sp fLocksText="0">
      <xdr:nvSpPr>
        <xdr:cNvPr id="111" name="TextovéPole 111"/>
        <xdr:cNvSpPr txBox="1">
          <a:spLocks noChangeArrowheads="1"/>
        </xdr:cNvSpPr>
      </xdr:nvSpPr>
      <xdr:spPr>
        <a:xfrm>
          <a:off x="8105775" y="2663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0975" cy="266700"/>
    <xdr:sp fLocksText="0">
      <xdr:nvSpPr>
        <xdr:cNvPr id="112" name="TextovéPole 112"/>
        <xdr:cNvSpPr txBox="1">
          <a:spLocks noChangeArrowheads="1"/>
        </xdr:cNvSpPr>
      </xdr:nvSpPr>
      <xdr:spPr>
        <a:xfrm>
          <a:off x="8105775" y="2701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0975" cy="266700"/>
    <xdr:sp fLocksText="0">
      <xdr:nvSpPr>
        <xdr:cNvPr id="113" name="TextovéPole 113"/>
        <xdr:cNvSpPr txBox="1">
          <a:spLocks noChangeArrowheads="1"/>
        </xdr:cNvSpPr>
      </xdr:nvSpPr>
      <xdr:spPr>
        <a:xfrm>
          <a:off x="8105775" y="2701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180975" cy="266700"/>
    <xdr:sp fLocksText="0">
      <xdr:nvSpPr>
        <xdr:cNvPr id="114" name="TextovéPole 114"/>
        <xdr:cNvSpPr txBox="1">
          <a:spLocks noChangeArrowheads="1"/>
        </xdr:cNvSpPr>
      </xdr:nvSpPr>
      <xdr:spPr>
        <a:xfrm>
          <a:off x="8105775" y="2701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0975" cy="266700"/>
    <xdr:sp fLocksText="0">
      <xdr:nvSpPr>
        <xdr:cNvPr id="115" name="TextovéPole 115"/>
        <xdr:cNvSpPr txBox="1">
          <a:spLocks noChangeArrowheads="1"/>
        </xdr:cNvSpPr>
      </xdr:nvSpPr>
      <xdr:spPr>
        <a:xfrm>
          <a:off x="8105775" y="2758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0975" cy="266700"/>
    <xdr:sp fLocksText="0">
      <xdr:nvSpPr>
        <xdr:cNvPr id="116" name="TextovéPole 116"/>
        <xdr:cNvSpPr txBox="1">
          <a:spLocks noChangeArrowheads="1"/>
        </xdr:cNvSpPr>
      </xdr:nvSpPr>
      <xdr:spPr>
        <a:xfrm>
          <a:off x="8105775" y="2758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180975" cy="266700"/>
    <xdr:sp fLocksText="0">
      <xdr:nvSpPr>
        <xdr:cNvPr id="117" name="TextovéPole 117"/>
        <xdr:cNvSpPr txBox="1">
          <a:spLocks noChangeArrowheads="1"/>
        </xdr:cNvSpPr>
      </xdr:nvSpPr>
      <xdr:spPr>
        <a:xfrm>
          <a:off x="8105775" y="2758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104775</xdr:rowOff>
    </xdr:from>
    <xdr:ext cx="180975" cy="209550"/>
    <xdr:sp fLocksText="0">
      <xdr:nvSpPr>
        <xdr:cNvPr id="118" name="TextovéPole 118"/>
        <xdr:cNvSpPr txBox="1">
          <a:spLocks noChangeArrowheads="1"/>
        </xdr:cNvSpPr>
      </xdr:nvSpPr>
      <xdr:spPr>
        <a:xfrm>
          <a:off x="8105775" y="285369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0975" cy="238125"/>
    <xdr:sp fLocksText="0">
      <xdr:nvSpPr>
        <xdr:cNvPr id="119" name="TextovéPole 119"/>
        <xdr:cNvSpPr txBox="1">
          <a:spLocks noChangeArrowheads="1"/>
        </xdr:cNvSpPr>
      </xdr:nvSpPr>
      <xdr:spPr>
        <a:xfrm>
          <a:off x="8105775" y="28432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0975" cy="238125"/>
    <xdr:sp fLocksText="0">
      <xdr:nvSpPr>
        <xdr:cNvPr id="120" name="TextovéPole 120"/>
        <xdr:cNvSpPr txBox="1">
          <a:spLocks noChangeArrowheads="1"/>
        </xdr:cNvSpPr>
      </xdr:nvSpPr>
      <xdr:spPr>
        <a:xfrm>
          <a:off x="8105775" y="28432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180975" cy="238125"/>
    <xdr:sp fLocksText="0">
      <xdr:nvSpPr>
        <xdr:cNvPr id="121" name="TextovéPole 121"/>
        <xdr:cNvSpPr txBox="1">
          <a:spLocks noChangeArrowheads="1"/>
        </xdr:cNvSpPr>
      </xdr:nvSpPr>
      <xdr:spPr>
        <a:xfrm>
          <a:off x="8105775" y="284321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fLocksText="0">
      <xdr:nvSpPr>
        <xdr:cNvPr id="122" name="TextovéPole 122"/>
        <xdr:cNvSpPr txBox="1">
          <a:spLocks noChangeArrowheads="1"/>
        </xdr:cNvSpPr>
      </xdr:nvSpPr>
      <xdr:spPr>
        <a:xfrm>
          <a:off x="8105775" y="2892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104775</xdr:rowOff>
    </xdr:from>
    <xdr:ext cx="180975" cy="266700"/>
    <xdr:sp fLocksText="0">
      <xdr:nvSpPr>
        <xdr:cNvPr id="123" name="TextovéPole 123"/>
        <xdr:cNvSpPr txBox="1">
          <a:spLocks noChangeArrowheads="1"/>
        </xdr:cNvSpPr>
      </xdr:nvSpPr>
      <xdr:spPr>
        <a:xfrm>
          <a:off x="8105775" y="2903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fLocksText="0">
      <xdr:nvSpPr>
        <xdr:cNvPr id="124" name="TextovéPole 124"/>
        <xdr:cNvSpPr txBox="1">
          <a:spLocks noChangeArrowheads="1"/>
        </xdr:cNvSpPr>
      </xdr:nvSpPr>
      <xdr:spPr>
        <a:xfrm>
          <a:off x="8105775" y="2892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fLocksText="0">
      <xdr:nvSpPr>
        <xdr:cNvPr id="125" name="TextovéPole 125"/>
        <xdr:cNvSpPr txBox="1">
          <a:spLocks noChangeArrowheads="1"/>
        </xdr:cNvSpPr>
      </xdr:nvSpPr>
      <xdr:spPr>
        <a:xfrm>
          <a:off x="8105775" y="2892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fLocksText="0">
      <xdr:nvSpPr>
        <xdr:cNvPr id="126" name="TextovéPole 126"/>
        <xdr:cNvSpPr txBox="1">
          <a:spLocks noChangeArrowheads="1"/>
        </xdr:cNvSpPr>
      </xdr:nvSpPr>
      <xdr:spPr>
        <a:xfrm>
          <a:off x="8105775" y="2892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0975" cy="266700"/>
    <xdr:sp fLocksText="0">
      <xdr:nvSpPr>
        <xdr:cNvPr id="127" name="TextovéPole 127"/>
        <xdr:cNvSpPr txBox="1">
          <a:spLocks noChangeArrowheads="1"/>
        </xdr:cNvSpPr>
      </xdr:nvSpPr>
      <xdr:spPr>
        <a:xfrm>
          <a:off x="8105775" y="2930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104775</xdr:rowOff>
    </xdr:from>
    <xdr:ext cx="180975" cy="266700"/>
    <xdr:sp fLocksText="0">
      <xdr:nvSpPr>
        <xdr:cNvPr id="128" name="TextovéPole 128"/>
        <xdr:cNvSpPr txBox="1">
          <a:spLocks noChangeArrowheads="1"/>
        </xdr:cNvSpPr>
      </xdr:nvSpPr>
      <xdr:spPr>
        <a:xfrm>
          <a:off x="8105775" y="2941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0975" cy="266700"/>
    <xdr:sp fLocksText="0">
      <xdr:nvSpPr>
        <xdr:cNvPr id="129" name="TextovéPole 129"/>
        <xdr:cNvSpPr txBox="1">
          <a:spLocks noChangeArrowheads="1"/>
        </xdr:cNvSpPr>
      </xdr:nvSpPr>
      <xdr:spPr>
        <a:xfrm>
          <a:off x="8105775" y="2930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0975" cy="266700"/>
    <xdr:sp fLocksText="0">
      <xdr:nvSpPr>
        <xdr:cNvPr id="130" name="TextovéPole 130"/>
        <xdr:cNvSpPr txBox="1">
          <a:spLocks noChangeArrowheads="1"/>
        </xdr:cNvSpPr>
      </xdr:nvSpPr>
      <xdr:spPr>
        <a:xfrm>
          <a:off x="8105775" y="2930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180975" cy="266700"/>
    <xdr:sp fLocksText="0">
      <xdr:nvSpPr>
        <xdr:cNvPr id="131" name="TextovéPole 131"/>
        <xdr:cNvSpPr txBox="1">
          <a:spLocks noChangeArrowheads="1"/>
        </xdr:cNvSpPr>
      </xdr:nvSpPr>
      <xdr:spPr>
        <a:xfrm>
          <a:off x="8105775" y="29308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180975" cy="266700"/>
    <xdr:sp fLocksText="0">
      <xdr:nvSpPr>
        <xdr:cNvPr id="132" name="TextovéPole 132"/>
        <xdr:cNvSpPr txBox="1">
          <a:spLocks noChangeArrowheads="1"/>
        </xdr:cNvSpPr>
      </xdr:nvSpPr>
      <xdr:spPr>
        <a:xfrm>
          <a:off x="8105775" y="2968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104775</xdr:rowOff>
    </xdr:from>
    <xdr:ext cx="180975" cy="266700"/>
    <xdr:sp fLocksText="0">
      <xdr:nvSpPr>
        <xdr:cNvPr id="133" name="TextovéPole 133"/>
        <xdr:cNvSpPr txBox="1">
          <a:spLocks noChangeArrowheads="1"/>
        </xdr:cNvSpPr>
      </xdr:nvSpPr>
      <xdr:spPr>
        <a:xfrm>
          <a:off x="8105775" y="2979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180975" cy="266700"/>
    <xdr:sp fLocksText="0">
      <xdr:nvSpPr>
        <xdr:cNvPr id="134" name="TextovéPole 134"/>
        <xdr:cNvSpPr txBox="1">
          <a:spLocks noChangeArrowheads="1"/>
        </xdr:cNvSpPr>
      </xdr:nvSpPr>
      <xdr:spPr>
        <a:xfrm>
          <a:off x="8105775" y="2968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180975" cy="266700"/>
    <xdr:sp fLocksText="0">
      <xdr:nvSpPr>
        <xdr:cNvPr id="135" name="TextovéPole 135"/>
        <xdr:cNvSpPr txBox="1">
          <a:spLocks noChangeArrowheads="1"/>
        </xdr:cNvSpPr>
      </xdr:nvSpPr>
      <xdr:spPr>
        <a:xfrm>
          <a:off x="8105775" y="2968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180975" cy="266700"/>
    <xdr:sp fLocksText="0">
      <xdr:nvSpPr>
        <xdr:cNvPr id="136" name="TextovéPole 136"/>
        <xdr:cNvSpPr txBox="1">
          <a:spLocks noChangeArrowheads="1"/>
        </xdr:cNvSpPr>
      </xdr:nvSpPr>
      <xdr:spPr>
        <a:xfrm>
          <a:off x="8105775" y="2968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0975" cy="266700"/>
    <xdr:sp fLocksText="0">
      <xdr:nvSpPr>
        <xdr:cNvPr id="137" name="TextovéPole 137"/>
        <xdr:cNvSpPr txBox="1">
          <a:spLocks noChangeArrowheads="1"/>
        </xdr:cNvSpPr>
      </xdr:nvSpPr>
      <xdr:spPr>
        <a:xfrm>
          <a:off x="8105775" y="3007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104775</xdr:rowOff>
    </xdr:from>
    <xdr:ext cx="180975" cy="266700"/>
    <xdr:sp fLocksText="0">
      <xdr:nvSpPr>
        <xdr:cNvPr id="138" name="TextovéPole 138"/>
        <xdr:cNvSpPr txBox="1">
          <a:spLocks noChangeArrowheads="1"/>
        </xdr:cNvSpPr>
      </xdr:nvSpPr>
      <xdr:spPr>
        <a:xfrm>
          <a:off x="8105775" y="3017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0975" cy="266700"/>
    <xdr:sp fLocksText="0">
      <xdr:nvSpPr>
        <xdr:cNvPr id="139" name="TextovéPole 139"/>
        <xdr:cNvSpPr txBox="1">
          <a:spLocks noChangeArrowheads="1"/>
        </xdr:cNvSpPr>
      </xdr:nvSpPr>
      <xdr:spPr>
        <a:xfrm>
          <a:off x="8105775" y="3007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0975" cy="266700"/>
    <xdr:sp fLocksText="0">
      <xdr:nvSpPr>
        <xdr:cNvPr id="140" name="TextovéPole 140"/>
        <xdr:cNvSpPr txBox="1">
          <a:spLocks noChangeArrowheads="1"/>
        </xdr:cNvSpPr>
      </xdr:nvSpPr>
      <xdr:spPr>
        <a:xfrm>
          <a:off x="8105775" y="3007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180975" cy="266700"/>
    <xdr:sp fLocksText="0">
      <xdr:nvSpPr>
        <xdr:cNvPr id="141" name="TextovéPole 141"/>
        <xdr:cNvSpPr txBox="1">
          <a:spLocks noChangeArrowheads="1"/>
        </xdr:cNvSpPr>
      </xdr:nvSpPr>
      <xdr:spPr>
        <a:xfrm>
          <a:off x="8105775" y="3007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0975" cy="266700"/>
    <xdr:sp fLocksText="0">
      <xdr:nvSpPr>
        <xdr:cNvPr id="142" name="TextovéPole 142"/>
        <xdr:cNvSpPr txBox="1">
          <a:spLocks noChangeArrowheads="1"/>
        </xdr:cNvSpPr>
      </xdr:nvSpPr>
      <xdr:spPr>
        <a:xfrm>
          <a:off x="8105775" y="3068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104775</xdr:rowOff>
    </xdr:from>
    <xdr:ext cx="180975" cy="304800"/>
    <xdr:sp fLocksText="0">
      <xdr:nvSpPr>
        <xdr:cNvPr id="143" name="TextovéPole 143"/>
        <xdr:cNvSpPr txBox="1">
          <a:spLocks noChangeArrowheads="1"/>
        </xdr:cNvSpPr>
      </xdr:nvSpPr>
      <xdr:spPr>
        <a:xfrm>
          <a:off x="8105775" y="307848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0975" cy="266700"/>
    <xdr:sp fLocksText="0">
      <xdr:nvSpPr>
        <xdr:cNvPr id="144" name="TextovéPole 144"/>
        <xdr:cNvSpPr txBox="1">
          <a:spLocks noChangeArrowheads="1"/>
        </xdr:cNvSpPr>
      </xdr:nvSpPr>
      <xdr:spPr>
        <a:xfrm>
          <a:off x="8105775" y="3068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0975" cy="266700"/>
    <xdr:sp fLocksText="0">
      <xdr:nvSpPr>
        <xdr:cNvPr id="145" name="TextovéPole 145"/>
        <xdr:cNvSpPr txBox="1">
          <a:spLocks noChangeArrowheads="1"/>
        </xdr:cNvSpPr>
      </xdr:nvSpPr>
      <xdr:spPr>
        <a:xfrm>
          <a:off x="8105775" y="3068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0975" cy="266700"/>
    <xdr:sp fLocksText="0">
      <xdr:nvSpPr>
        <xdr:cNvPr id="146" name="TextovéPole 146"/>
        <xdr:cNvSpPr txBox="1">
          <a:spLocks noChangeArrowheads="1"/>
        </xdr:cNvSpPr>
      </xdr:nvSpPr>
      <xdr:spPr>
        <a:xfrm>
          <a:off x="8105775" y="3068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80975" cy="381000"/>
    <xdr:sp fLocksText="0">
      <xdr:nvSpPr>
        <xdr:cNvPr id="147" name="TextovéPole 147"/>
        <xdr:cNvSpPr txBox="1">
          <a:spLocks noChangeArrowheads="1"/>
        </xdr:cNvSpPr>
      </xdr:nvSpPr>
      <xdr:spPr>
        <a:xfrm>
          <a:off x="8105775" y="309848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171450</xdr:rowOff>
    </xdr:from>
    <xdr:ext cx="180975" cy="314325"/>
    <xdr:sp fLocksText="0">
      <xdr:nvSpPr>
        <xdr:cNvPr id="148" name="TextovéPole 148"/>
        <xdr:cNvSpPr txBox="1">
          <a:spLocks noChangeArrowheads="1"/>
        </xdr:cNvSpPr>
      </xdr:nvSpPr>
      <xdr:spPr>
        <a:xfrm>
          <a:off x="8105775" y="31156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80975" cy="381000"/>
    <xdr:sp fLocksText="0">
      <xdr:nvSpPr>
        <xdr:cNvPr id="149" name="TextovéPole 149"/>
        <xdr:cNvSpPr txBox="1">
          <a:spLocks noChangeArrowheads="1"/>
        </xdr:cNvSpPr>
      </xdr:nvSpPr>
      <xdr:spPr>
        <a:xfrm>
          <a:off x="8105775" y="309848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80975" cy="381000"/>
    <xdr:sp fLocksText="0">
      <xdr:nvSpPr>
        <xdr:cNvPr id="150" name="TextovéPole 150"/>
        <xdr:cNvSpPr txBox="1">
          <a:spLocks noChangeArrowheads="1"/>
        </xdr:cNvSpPr>
      </xdr:nvSpPr>
      <xdr:spPr>
        <a:xfrm>
          <a:off x="8105775" y="309848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80975" cy="381000"/>
    <xdr:sp fLocksText="0">
      <xdr:nvSpPr>
        <xdr:cNvPr id="151" name="TextovéPole 151"/>
        <xdr:cNvSpPr txBox="1">
          <a:spLocks noChangeArrowheads="1"/>
        </xdr:cNvSpPr>
      </xdr:nvSpPr>
      <xdr:spPr>
        <a:xfrm>
          <a:off x="8105775" y="3098482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0975" cy="266700"/>
    <xdr:sp fLocksText="0">
      <xdr:nvSpPr>
        <xdr:cNvPr id="152" name="TextovéPole 152"/>
        <xdr:cNvSpPr txBox="1">
          <a:spLocks noChangeArrowheads="1"/>
        </xdr:cNvSpPr>
      </xdr:nvSpPr>
      <xdr:spPr>
        <a:xfrm>
          <a:off x="8105775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104775</xdr:rowOff>
    </xdr:from>
    <xdr:ext cx="180975" cy="266700"/>
    <xdr:sp fLocksText="0">
      <xdr:nvSpPr>
        <xdr:cNvPr id="153" name="TextovéPole 153"/>
        <xdr:cNvSpPr txBox="1">
          <a:spLocks noChangeArrowheads="1"/>
        </xdr:cNvSpPr>
      </xdr:nvSpPr>
      <xdr:spPr>
        <a:xfrm>
          <a:off x="8105775" y="3139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0975" cy="266700"/>
    <xdr:sp fLocksText="0">
      <xdr:nvSpPr>
        <xdr:cNvPr id="154" name="TextovéPole 154"/>
        <xdr:cNvSpPr txBox="1">
          <a:spLocks noChangeArrowheads="1"/>
        </xdr:cNvSpPr>
      </xdr:nvSpPr>
      <xdr:spPr>
        <a:xfrm>
          <a:off x="8105775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0975" cy="266700"/>
    <xdr:sp fLocksText="0">
      <xdr:nvSpPr>
        <xdr:cNvPr id="155" name="TextovéPole 155"/>
        <xdr:cNvSpPr txBox="1">
          <a:spLocks noChangeArrowheads="1"/>
        </xdr:cNvSpPr>
      </xdr:nvSpPr>
      <xdr:spPr>
        <a:xfrm>
          <a:off x="8105775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180975" cy="266700"/>
    <xdr:sp fLocksText="0">
      <xdr:nvSpPr>
        <xdr:cNvPr id="156" name="TextovéPole 156"/>
        <xdr:cNvSpPr txBox="1">
          <a:spLocks noChangeArrowheads="1"/>
        </xdr:cNvSpPr>
      </xdr:nvSpPr>
      <xdr:spPr>
        <a:xfrm>
          <a:off x="8105775" y="3128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0975" cy="266700"/>
    <xdr:sp fLocksText="0">
      <xdr:nvSpPr>
        <xdr:cNvPr id="157" name="TextovéPole 157"/>
        <xdr:cNvSpPr txBox="1">
          <a:spLocks noChangeArrowheads="1"/>
        </xdr:cNvSpPr>
      </xdr:nvSpPr>
      <xdr:spPr>
        <a:xfrm>
          <a:off x="8105775" y="3148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104775</xdr:rowOff>
    </xdr:from>
    <xdr:ext cx="180975" cy="266700"/>
    <xdr:sp fLocksText="0">
      <xdr:nvSpPr>
        <xdr:cNvPr id="158" name="TextovéPole 158"/>
        <xdr:cNvSpPr txBox="1">
          <a:spLocks noChangeArrowheads="1"/>
        </xdr:cNvSpPr>
      </xdr:nvSpPr>
      <xdr:spPr>
        <a:xfrm>
          <a:off x="8105775" y="3158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0975" cy="266700"/>
    <xdr:sp fLocksText="0">
      <xdr:nvSpPr>
        <xdr:cNvPr id="159" name="TextovéPole 159"/>
        <xdr:cNvSpPr txBox="1">
          <a:spLocks noChangeArrowheads="1"/>
        </xdr:cNvSpPr>
      </xdr:nvSpPr>
      <xdr:spPr>
        <a:xfrm>
          <a:off x="8105775" y="3148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0975" cy="266700"/>
    <xdr:sp fLocksText="0">
      <xdr:nvSpPr>
        <xdr:cNvPr id="160" name="TextovéPole 160"/>
        <xdr:cNvSpPr txBox="1">
          <a:spLocks noChangeArrowheads="1"/>
        </xdr:cNvSpPr>
      </xdr:nvSpPr>
      <xdr:spPr>
        <a:xfrm>
          <a:off x="8105775" y="3148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0975" cy="266700"/>
    <xdr:sp fLocksText="0">
      <xdr:nvSpPr>
        <xdr:cNvPr id="161" name="TextovéPole 161"/>
        <xdr:cNvSpPr txBox="1">
          <a:spLocks noChangeArrowheads="1"/>
        </xdr:cNvSpPr>
      </xdr:nvSpPr>
      <xdr:spPr>
        <a:xfrm>
          <a:off x="8105775" y="3148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0975" cy="266700"/>
    <xdr:sp fLocksText="0">
      <xdr:nvSpPr>
        <xdr:cNvPr id="162" name="TextovéPole 162"/>
        <xdr:cNvSpPr txBox="1">
          <a:spLocks noChangeArrowheads="1"/>
        </xdr:cNvSpPr>
      </xdr:nvSpPr>
      <xdr:spPr>
        <a:xfrm>
          <a:off x="8105775" y="3205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104775</xdr:rowOff>
    </xdr:from>
    <xdr:ext cx="180975" cy="266700"/>
    <xdr:sp fLocksText="0">
      <xdr:nvSpPr>
        <xdr:cNvPr id="163" name="TextovéPole 163"/>
        <xdr:cNvSpPr txBox="1">
          <a:spLocks noChangeArrowheads="1"/>
        </xdr:cNvSpPr>
      </xdr:nvSpPr>
      <xdr:spPr>
        <a:xfrm>
          <a:off x="8105775" y="3215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0975" cy="266700"/>
    <xdr:sp fLocksText="0">
      <xdr:nvSpPr>
        <xdr:cNvPr id="164" name="TextovéPole 164"/>
        <xdr:cNvSpPr txBox="1">
          <a:spLocks noChangeArrowheads="1"/>
        </xdr:cNvSpPr>
      </xdr:nvSpPr>
      <xdr:spPr>
        <a:xfrm>
          <a:off x="8105775" y="3205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0975" cy="266700"/>
    <xdr:sp fLocksText="0">
      <xdr:nvSpPr>
        <xdr:cNvPr id="165" name="TextovéPole 165"/>
        <xdr:cNvSpPr txBox="1">
          <a:spLocks noChangeArrowheads="1"/>
        </xdr:cNvSpPr>
      </xdr:nvSpPr>
      <xdr:spPr>
        <a:xfrm>
          <a:off x="8105775" y="3205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0975" cy="266700"/>
    <xdr:sp fLocksText="0">
      <xdr:nvSpPr>
        <xdr:cNvPr id="166" name="TextovéPole 166"/>
        <xdr:cNvSpPr txBox="1">
          <a:spLocks noChangeArrowheads="1"/>
        </xdr:cNvSpPr>
      </xdr:nvSpPr>
      <xdr:spPr>
        <a:xfrm>
          <a:off x="8105775" y="3205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66"/>
  </sheetPr>
  <dimension ref="A1:Q9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Q61" sqref="Q61"/>
    </sheetView>
  </sheetViews>
  <sheetFormatPr defaultColWidth="9.140625" defaultRowHeight="15"/>
  <cols>
    <col min="1" max="1" width="4.28125" style="0" customWidth="1"/>
    <col min="2" max="2" width="24.28125" style="0" customWidth="1"/>
    <col min="3" max="5" width="9.28125" style="0" customWidth="1"/>
    <col min="6" max="6" width="6.28125" style="0" customWidth="1"/>
    <col min="7" max="8" width="8.7109375" style="23" customWidth="1"/>
    <col min="9" max="9" width="8.7109375" style="22" customWidth="1"/>
    <col min="10" max="10" width="9.8515625" style="24" customWidth="1"/>
    <col min="11" max="11" width="22.8515625" style="0" customWidth="1"/>
    <col min="12" max="12" width="19.57421875" style="1" customWidth="1"/>
    <col min="13" max="16384" width="9.140625" style="2" customWidth="1"/>
  </cols>
  <sheetData>
    <row r="1" spans="1:12" ht="15.75">
      <c r="A1" s="69" t="s">
        <v>318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6.5" thickBot="1">
      <c r="A2" s="3" t="s">
        <v>306</v>
      </c>
      <c r="B2" s="3" t="s">
        <v>307</v>
      </c>
      <c r="C2" s="3" t="s">
        <v>308</v>
      </c>
      <c r="D2" s="3" t="s">
        <v>309</v>
      </c>
      <c r="E2" s="3" t="s">
        <v>310</v>
      </c>
      <c r="F2" s="3" t="s">
        <v>311</v>
      </c>
      <c r="G2" s="3" t="s">
        <v>312</v>
      </c>
      <c r="H2" s="3" t="s">
        <v>313</v>
      </c>
      <c r="I2" s="3" t="s">
        <v>314</v>
      </c>
      <c r="J2" s="3" t="s">
        <v>315</v>
      </c>
      <c r="K2" s="3" t="s">
        <v>316</v>
      </c>
      <c r="L2" s="3" t="s">
        <v>317</v>
      </c>
    </row>
    <row r="3" spans="1:12" ht="33" customHeight="1">
      <c r="A3" s="75" t="s">
        <v>0</v>
      </c>
      <c r="B3" s="77" t="s">
        <v>1</v>
      </c>
      <c r="C3" s="77" t="s">
        <v>2</v>
      </c>
      <c r="D3" s="77" t="s">
        <v>3</v>
      </c>
      <c r="E3" s="77"/>
      <c r="F3" s="77"/>
      <c r="G3" s="79"/>
      <c r="H3" s="79"/>
      <c r="I3" s="79"/>
      <c r="J3" s="79" t="s">
        <v>4</v>
      </c>
      <c r="K3" s="81" t="s">
        <v>5</v>
      </c>
      <c r="L3" s="73" t="s">
        <v>6</v>
      </c>
    </row>
    <row r="4" spans="1:12" ht="38.25" customHeight="1" thickBot="1">
      <c r="A4" s="76"/>
      <c r="B4" s="78"/>
      <c r="C4" s="78"/>
      <c r="D4" s="4" t="s">
        <v>7</v>
      </c>
      <c r="E4" s="4" t="s">
        <v>8</v>
      </c>
      <c r="F4" s="5" t="s">
        <v>9</v>
      </c>
      <c r="G4" s="6">
        <v>2016</v>
      </c>
      <c r="H4" s="6">
        <v>2017</v>
      </c>
      <c r="I4" s="7">
        <v>2018</v>
      </c>
      <c r="J4" s="80"/>
      <c r="K4" s="82"/>
      <c r="L4" s="74"/>
    </row>
    <row r="5" spans="1:12" ht="45" customHeight="1" thickTop="1">
      <c r="A5" s="26" t="s">
        <v>10</v>
      </c>
      <c r="B5" s="27" t="s">
        <v>11</v>
      </c>
      <c r="C5" s="28" t="s">
        <v>12</v>
      </c>
      <c r="D5" s="29"/>
      <c r="E5" s="29">
        <v>60000</v>
      </c>
      <c r="F5" s="30"/>
      <c r="G5" s="31">
        <v>40000</v>
      </c>
      <c r="H5" s="31">
        <v>40000</v>
      </c>
      <c r="I5" s="31">
        <v>40000</v>
      </c>
      <c r="J5" s="8">
        <v>40000</v>
      </c>
      <c r="K5" s="27" t="s">
        <v>13</v>
      </c>
      <c r="L5" s="32" t="s">
        <v>14</v>
      </c>
    </row>
    <row r="6" spans="1:12" ht="15">
      <c r="A6" s="33" t="s">
        <v>15</v>
      </c>
      <c r="B6" s="64" t="s">
        <v>16</v>
      </c>
      <c r="C6" s="34" t="s">
        <v>17</v>
      </c>
      <c r="D6" s="35"/>
      <c r="E6" s="35">
        <v>5000</v>
      </c>
      <c r="F6" s="36"/>
      <c r="G6" s="37">
        <v>0</v>
      </c>
      <c r="H6" s="37">
        <v>0</v>
      </c>
      <c r="I6" s="37">
        <v>0</v>
      </c>
      <c r="J6" s="9">
        <v>5000</v>
      </c>
      <c r="K6" s="13" t="s">
        <v>18</v>
      </c>
      <c r="L6" s="38" t="s">
        <v>14</v>
      </c>
    </row>
    <row r="7" spans="1:12" ht="15">
      <c r="A7" s="33" t="s">
        <v>19</v>
      </c>
      <c r="B7" s="13" t="s">
        <v>20</v>
      </c>
      <c r="C7" s="34" t="s">
        <v>21</v>
      </c>
      <c r="D7" s="35"/>
      <c r="E7" s="35">
        <v>100000</v>
      </c>
      <c r="F7" s="36"/>
      <c r="G7" s="37">
        <v>75000</v>
      </c>
      <c r="H7" s="37">
        <v>20000</v>
      </c>
      <c r="I7" s="37">
        <v>0</v>
      </c>
      <c r="J7" s="9">
        <v>40000</v>
      </c>
      <c r="K7" s="13" t="s">
        <v>22</v>
      </c>
      <c r="L7" s="38" t="s">
        <v>14</v>
      </c>
    </row>
    <row r="8" spans="1:12" ht="15">
      <c r="A8" s="33" t="s">
        <v>23</v>
      </c>
      <c r="B8" s="13" t="s">
        <v>24</v>
      </c>
      <c r="C8" s="34" t="s">
        <v>25</v>
      </c>
      <c r="D8" s="35">
        <v>40000</v>
      </c>
      <c r="E8" s="35"/>
      <c r="F8" s="36"/>
      <c r="G8" s="37">
        <v>10000</v>
      </c>
      <c r="H8" s="37">
        <v>5000</v>
      </c>
      <c r="I8" s="37">
        <v>0</v>
      </c>
      <c r="J8" s="9">
        <v>0</v>
      </c>
      <c r="K8" s="13" t="s">
        <v>26</v>
      </c>
      <c r="L8" s="38" t="s">
        <v>14</v>
      </c>
    </row>
    <row r="9" spans="1:12" ht="45" customHeight="1">
      <c r="A9" s="33" t="s">
        <v>27</v>
      </c>
      <c r="B9" s="13" t="s">
        <v>28</v>
      </c>
      <c r="C9" s="34" t="s">
        <v>29</v>
      </c>
      <c r="D9" s="35"/>
      <c r="E9" s="35">
        <v>3600000</v>
      </c>
      <c r="F9" s="40">
        <v>50</v>
      </c>
      <c r="G9" s="37">
        <v>500000</v>
      </c>
      <c r="H9" s="37">
        <v>0</v>
      </c>
      <c r="I9" s="37">
        <v>0</v>
      </c>
      <c r="J9" s="9">
        <v>0</v>
      </c>
      <c r="K9" s="13" t="s">
        <v>30</v>
      </c>
      <c r="L9" s="41" t="s">
        <v>31</v>
      </c>
    </row>
    <row r="10" spans="1:12" ht="24">
      <c r="A10" s="33" t="s">
        <v>32</v>
      </c>
      <c r="B10" s="13" t="s">
        <v>33</v>
      </c>
      <c r="C10" s="34" t="s">
        <v>34</v>
      </c>
      <c r="D10" s="35"/>
      <c r="E10" s="35">
        <v>1000000</v>
      </c>
      <c r="F10" s="39">
        <v>50</v>
      </c>
      <c r="G10" s="37">
        <v>0</v>
      </c>
      <c r="H10" s="37">
        <v>0</v>
      </c>
      <c r="I10" s="35">
        <v>0</v>
      </c>
      <c r="J10" s="10">
        <v>0</v>
      </c>
      <c r="K10" s="13" t="s">
        <v>35</v>
      </c>
      <c r="L10" s="41" t="s">
        <v>36</v>
      </c>
    </row>
    <row r="11" spans="1:12" s="11" customFormat="1" ht="15">
      <c r="A11" s="33" t="s">
        <v>37</v>
      </c>
      <c r="B11" s="42" t="s">
        <v>38</v>
      </c>
      <c r="C11" s="34" t="s">
        <v>39</v>
      </c>
      <c r="D11" s="35">
        <v>50000</v>
      </c>
      <c r="E11" s="35"/>
      <c r="F11" s="36"/>
      <c r="G11" s="37">
        <v>45000</v>
      </c>
      <c r="H11" s="37">
        <v>45000</v>
      </c>
      <c r="I11" s="37">
        <v>45000</v>
      </c>
      <c r="J11" s="9">
        <v>45000</v>
      </c>
      <c r="K11" s="13" t="s">
        <v>26</v>
      </c>
      <c r="L11" s="38" t="s">
        <v>14</v>
      </c>
    </row>
    <row r="12" spans="1:12" s="11" customFormat="1" ht="38.25" customHeight="1">
      <c r="A12" s="33" t="s">
        <v>40</v>
      </c>
      <c r="B12" s="65" t="s">
        <v>41</v>
      </c>
      <c r="C12" s="34" t="s">
        <v>42</v>
      </c>
      <c r="D12" s="35">
        <v>2000000</v>
      </c>
      <c r="E12" s="35"/>
      <c r="F12" s="43">
        <v>30</v>
      </c>
      <c r="G12" s="37">
        <v>925000</v>
      </c>
      <c r="H12" s="37">
        <v>995000</v>
      </c>
      <c r="I12" s="37">
        <v>985000</v>
      </c>
      <c r="J12" s="9">
        <v>985000</v>
      </c>
      <c r="K12" s="13" t="s">
        <v>43</v>
      </c>
      <c r="L12" s="44" t="s">
        <v>44</v>
      </c>
    </row>
    <row r="13" spans="1:12" ht="15">
      <c r="A13" s="33" t="s">
        <v>45</v>
      </c>
      <c r="B13" s="13" t="s">
        <v>46</v>
      </c>
      <c r="C13" s="34" t="s">
        <v>47</v>
      </c>
      <c r="D13" s="35">
        <v>600000</v>
      </c>
      <c r="E13" s="35"/>
      <c r="F13" s="36"/>
      <c r="G13" s="37">
        <v>500000</v>
      </c>
      <c r="H13" s="37">
        <v>500000</v>
      </c>
      <c r="I13" s="37">
        <v>450000</v>
      </c>
      <c r="J13" s="9">
        <v>450000</v>
      </c>
      <c r="K13" s="13" t="s">
        <v>26</v>
      </c>
      <c r="L13" s="38" t="s">
        <v>14</v>
      </c>
    </row>
    <row r="14" spans="1:12" ht="45" customHeight="1">
      <c r="A14" s="33" t="s">
        <v>48</v>
      </c>
      <c r="B14" s="13" t="s">
        <v>49</v>
      </c>
      <c r="C14" s="34" t="s">
        <v>50</v>
      </c>
      <c r="D14" s="35">
        <v>1000000</v>
      </c>
      <c r="E14" s="35"/>
      <c r="F14" s="40">
        <v>50</v>
      </c>
      <c r="G14" s="37">
        <v>650000</v>
      </c>
      <c r="H14" s="37">
        <v>0</v>
      </c>
      <c r="I14" s="37">
        <v>0</v>
      </c>
      <c r="J14" s="9">
        <v>0</v>
      </c>
      <c r="K14" s="13" t="s">
        <v>51</v>
      </c>
      <c r="L14" s="41" t="s">
        <v>52</v>
      </c>
    </row>
    <row r="15" spans="1:12" ht="30" customHeight="1">
      <c r="A15" s="33">
        <v>17</v>
      </c>
      <c r="B15" s="42" t="s">
        <v>53</v>
      </c>
      <c r="C15" s="46" t="s">
        <v>54</v>
      </c>
      <c r="D15" s="47">
        <v>100000</v>
      </c>
      <c r="E15" s="47"/>
      <c r="F15" s="47"/>
      <c r="G15" s="48">
        <v>40000</v>
      </c>
      <c r="H15" s="48">
        <v>40000</v>
      </c>
      <c r="I15" s="47">
        <v>30000</v>
      </c>
      <c r="J15" s="12">
        <v>40000</v>
      </c>
      <c r="K15" s="42" t="s">
        <v>55</v>
      </c>
      <c r="L15" s="38" t="s">
        <v>14</v>
      </c>
    </row>
    <row r="16" spans="1:12" ht="30" customHeight="1">
      <c r="A16" s="33" t="s">
        <v>56</v>
      </c>
      <c r="B16" s="13" t="s">
        <v>57</v>
      </c>
      <c r="C16" s="34" t="s">
        <v>58</v>
      </c>
      <c r="D16" s="35">
        <v>50000</v>
      </c>
      <c r="E16" s="35"/>
      <c r="F16" s="36"/>
      <c r="G16" s="37">
        <v>40000</v>
      </c>
      <c r="H16" s="37">
        <v>50000</v>
      </c>
      <c r="I16" s="37">
        <v>20000</v>
      </c>
      <c r="J16" s="9">
        <v>50000</v>
      </c>
      <c r="K16" s="13" t="s">
        <v>26</v>
      </c>
      <c r="L16" s="38" t="s">
        <v>14</v>
      </c>
    </row>
    <row r="17" spans="1:12" ht="30" customHeight="1">
      <c r="A17" s="33" t="s">
        <v>59</v>
      </c>
      <c r="B17" s="13" t="s">
        <v>57</v>
      </c>
      <c r="C17" s="34" t="s">
        <v>58</v>
      </c>
      <c r="D17" s="35"/>
      <c r="E17" s="35">
        <v>80000</v>
      </c>
      <c r="F17" s="36"/>
      <c r="G17" s="37">
        <v>0</v>
      </c>
      <c r="H17" s="37">
        <v>0</v>
      </c>
      <c r="I17" s="37">
        <v>30000</v>
      </c>
      <c r="J17" s="9">
        <v>30000</v>
      </c>
      <c r="K17" s="13" t="s">
        <v>60</v>
      </c>
      <c r="L17" s="38" t="s">
        <v>14</v>
      </c>
    </row>
    <row r="18" spans="1:12" ht="15">
      <c r="A18" s="33" t="s">
        <v>61</v>
      </c>
      <c r="B18" s="13" t="s">
        <v>62</v>
      </c>
      <c r="C18" s="49" t="s">
        <v>63</v>
      </c>
      <c r="D18" s="35">
        <v>45000</v>
      </c>
      <c r="E18" s="35"/>
      <c r="F18" s="43"/>
      <c r="G18" s="37">
        <v>0</v>
      </c>
      <c r="H18" s="37">
        <v>0</v>
      </c>
      <c r="I18" s="37">
        <v>0</v>
      </c>
      <c r="J18" s="9">
        <v>20000</v>
      </c>
      <c r="K18" s="13" t="s">
        <v>26</v>
      </c>
      <c r="L18" s="38" t="s">
        <v>14</v>
      </c>
    </row>
    <row r="19" spans="1:12" ht="24">
      <c r="A19" s="33" t="s">
        <v>64</v>
      </c>
      <c r="B19" s="13" t="s">
        <v>65</v>
      </c>
      <c r="C19" s="34" t="s">
        <v>66</v>
      </c>
      <c r="D19" s="35">
        <v>340000</v>
      </c>
      <c r="E19" s="35"/>
      <c r="F19" s="36"/>
      <c r="G19" s="37">
        <v>120000</v>
      </c>
      <c r="H19" s="37">
        <v>120000</v>
      </c>
      <c r="I19" s="37">
        <v>100000</v>
      </c>
      <c r="J19" s="9">
        <v>50000</v>
      </c>
      <c r="K19" s="13" t="s">
        <v>26</v>
      </c>
      <c r="L19" s="41" t="s">
        <v>67</v>
      </c>
    </row>
    <row r="20" spans="1:12" ht="30" customHeight="1">
      <c r="A20" s="33" t="s">
        <v>68</v>
      </c>
      <c r="B20" s="13" t="s">
        <v>69</v>
      </c>
      <c r="C20" s="34" t="s">
        <v>70</v>
      </c>
      <c r="D20" s="35"/>
      <c r="E20" s="35">
        <v>40000</v>
      </c>
      <c r="F20" s="43"/>
      <c r="G20" s="37">
        <v>5000</v>
      </c>
      <c r="H20" s="37">
        <v>10000</v>
      </c>
      <c r="I20" s="37">
        <v>0</v>
      </c>
      <c r="J20" s="9">
        <v>0</v>
      </c>
      <c r="K20" s="13" t="s">
        <v>71</v>
      </c>
      <c r="L20" s="38" t="s">
        <v>14</v>
      </c>
    </row>
    <row r="21" spans="1:12" ht="24">
      <c r="A21" s="33" t="s">
        <v>72</v>
      </c>
      <c r="B21" s="13" t="s">
        <v>73</v>
      </c>
      <c r="C21" s="34" t="s">
        <v>74</v>
      </c>
      <c r="D21" s="35">
        <v>497000</v>
      </c>
      <c r="E21" s="35"/>
      <c r="F21" s="43"/>
      <c r="G21" s="37">
        <v>65000</v>
      </c>
      <c r="H21" s="37">
        <v>90000</v>
      </c>
      <c r="I21" s="37">
        <v>100000</v>
      </c>
      <c r="J21" s="9">
        <v>120000</v>
      </c>
      <c r="K21" s="13" t="s">
        <v>26</v>
      </c>
      <c r="L21" s="38" t="s">
        <v>14</v>
      </c>
    </row>
    <row r="22" spans="1:12" ht="24">
      <c r="A22" s="33" t="s">
        <v>75</v>
      </c>
      <c r="B22" s="13" t="s">
        <v>73</v>
      </c>
      <c r="C22" s="34" t="s">
        <v>74</v>
      </c>
      <c r="D22" s="35"/>
      <c r="E22" s="35">
        <v>49900</v>
      </c>
      <c r="F22" s="43"/>
      <c r="G22" s="37">
        <v>0</v>
      </c>
      <c r="H22" s="37">
        <v>20000</v>
      </c>
      <c r="I22" s="37">
        <v>20000</v>
      </c>
      <c r="J22" s="9">
        <v>20000</v>
      </c>
      <c r="K22" s="13" t="s">
        <v>76</v>
      </c>
      <c r="L22" s="38" t="s">
        <v>14</v>
      </c>
    </row>
    <row r="23" spans="1:12" ht="38.25" customHeight="1">
      <c r="A23" s="33" t="s">
        <v>77</v>
      </c>
      <c r="B23" s="13" t="s">
        <v>73</v>
      </c>
      <c r="C23" s="34" t="s">
        <v>74</v>
      </c>
      <c r="D23" s="35"/>
      <c r="E23" s="35">
        <v>20000</v>
      </c>
      <c r="F23" s="43"/>
      <c r="G23" s="37">
        <v>0</v>
      </c>
      <c r="H23" s="37">
        <v>0</v>
      </c>
      <c r="I23" s="37">
        <v>0</v>
      </c>
      <c r="J23" s="9">
        <v>0</v>
      </c>
      <c r="K23" s="13" t="s">
        <v>78</v>
      </c>
      <c r="L23" s="38" t="s">
        <v>14</v>
      </c>
    </row>
    <row r="24" spans="1:12" s="11" customFormat="1" ht="24">
      <c r="A24" s="33" t="s">
        <v>79</v>
      </c>
      <c r="B24" s="13" t="s">
        <v>80</v>
      </c>
      <c r="C24" s="34" t="s">
        <v>81</v>
      </c>
      <c r="D24" s="35">
        <v>45000</v>
      </c>
      <c r="E24" s="35"/>
      <c r="F24" s="40"/>
      <c r="G24" s="37">
        <v>0</v>
      </c>
      <c r="H24" s="37">
        <v>0</v>
      </c>
      <c r="I24" s="37">
        <v>0</v>
      </c>
      <c r="J24" s="9">
        <v>0</v>
      </c>
      <c r="K24" s="13" t="s">
        <v>26</v>
      </c>
      <c r="L24" s="38" t="s">
        <v>14</v>
      </c>
    </row>
    <row r="25" spans="1:12" s="11" customFormat="1" ht="15" customHeight="1">
      <c r="A25" s="33" t="s">
        <v>82</v>
      </c>
      <c r="B25" s="13" t="s">
        <v>83</v>
      </c>
      <c r="C25" s="49" t="s">
        <v>84</v>
      </c>
      <c r="D25" s="35">
        <v>45000</v>
      </c>
      <c r="E25" s="35"/>
      <c r="F25" s="43"/>
      <c r="G25" s="37">
        <v>0</v>
      </c>
      <c r="H25" s="37">
        <v>0</v>
      </c>
      <c r="I25" s="37">
        <v>5000</v>
      </c>
      <c r="J25" s="9">
        <v>20000</v>
      </c>
      <c r="K25" s="13" t="s">
        <v>43</v>
      </c>
      <c r="L25" s="38" t="s">
        <v>14</v>
      </c>
    </row>
    <row r="26" spans="1:12" ht="24">
      <c r="A26" s="33" t="s">
        <v>85</v>
      </c>
      <c r="B26" s="13" t="s">
        <v>86</v>
      </c>
      <c r="C26" s="34" t="s">
        <v>87</v>
      </c>
      <c r="D26" s="35">
        <v>40000</v>
      </c>
      <c r="E26" s="35"/>
      <c r="F26" s="43"/>
      <c r="G26" s="37">
        <v>30000</v>
      </c>
      <c r="H26" s="37">
        <v>35000</v>
      </c>
      <c r="I26" s="37">
        <v>30000</v>
      </c>
      <c r="J26" s="9">
        <v>30000</v>
      </c>
      <c r="K26" s="13" t="s">
        <v>26</v>
      </c>
      <c r="L26" s="38" t="s">
        <v>14</v>
      </c>
    </row>
    <row r="27" spans="1:12" ht="15">
      <c r="A27" s="33" t="s">
        <v>88</v>
      </c>
      <c r="B27" s="13" t="s">
        <v>89</v>
      </c>
      <c r="C27" s="34" t="s">
        <v>90</v>
      </c>
      <c r="D27" s="35">
        <v>47600</v>
      </c>
      <c r="E27" s="35"/>
      <c r="F27" s="36"/>
      <c r="G27" s="37">
        <v>50000</v>
      </c>
      <c r="H27" s="37">
        <v>70000</v>
      </c>
      <c r="I27" s="37">
        <v>0</v>
      </c>
      <c r="J27" s="9">
        <v>45000</v>
      </c>
      <c r="K27" s="50" t="s">
        <v>26</v>
      </c>
      <c r="L27" s="38" t="s">
        <v>14</v>
      </c>
    </row>
    <row r="28" spans="1:12" ht="15">
      <c r="A28" s="33" t="s">
        <v>91</v>
      </c>
      <c r="B28" s="13" t="s">
        <v>92</v>
      </c>
      <c r="C28" s="49" t="s">
        <v>93</v>
      </c>
      <c r="D28" s="35">
        <v>30000</v>
      </c>
      <c r="E28" s="35"/>
      <c r="F28" s="43"/>
      <c r="G28" s="37">
        <v>0</v>
      </c>
      <c r="H28" s="37">
        <v>0</v>
      </c>
      <c r="I28" s="37">
        <v>0</v>
      </c>
      <c r="J28" s="9">
        <v>10000</v>
      </c>
      <c r="K28" s="13" t="s">
        <v>43</v>
      </c>
      <c r="L28" s="38" t="s">
        <v>14</v>
      </c>
    </row>
    <row r="29" spans="1:12" ht="24">
      <c r="A29" s="33" t="s">
        <v>94</v>
      </c>
      <c r="B29" s="13" t="s">
        <v>95</v>
      </c>
      <c r="C29" s="34" t="s">
        <v>96</v>
      </c>
      <c r="D29" s="37">
        <v>46500</v>
      </c>
      <c r="E29" s="37"/>
      <c r="F29" s="43">
        <v>0</v>
      </c>
      <c r="G29" s="37">
        <v>0</v>
      </c>
      <c r="H29" s="37">
        <v>0</v>
      </c>
      <c r="I29" s="37">
        <v>0</v>
      </c>
      <c r="J29" s="9">
        <v>0</v>
      </c>
      <c r="K29" s="13" t="s">
        <v>26</v>
      </c>
      <c r="L29" s="38" t="s">
        <v>14</v>
      </c>
    </row>
    <row r="30" spans="1:12" s="11" customFormat="1" ht="27.75" customHeight="1">
      <c r="A30" s="33" t="s">
        <v>97</v>
      </c>
      <c r="B30" s="13" t="s">
        <v>98</v>
      </c>
      <c r="C30" s="34" t="s">
        <v>99</v>
      </c>
      <c r="D30" s="35">
        <v>30000</v>
      </c>
      <c r="E30" s="35"/>
      <c r="F30" s="36"/>
      <c r="G30" s="37">
        <v>20000</v>
      </c>
      <c r="H30" s="37">
        <v>30000</v>
      </c>
      <c r="I30" s="37">
        <v>30000</v>
      </c>
      <c r="J30" s="9">
        <v>30000</v>
      </c>
      <c r="K30" s="13" t="s">
        <v>26</v>
      </c>
      <c r="L30" s="38" t="s">
        <v>100</v>
      </c>
    </row>
    <row r="31" spans="1:12" ht="36">
      <c r="A31" s="33" t="s">
        <v>101</v>
      </c>
      <c r="B31" s="13" t="s">
        <v>102</v>
      </c>
      <c r="C31" s="49" t="s">
        <v>103</v>
      </c>
      <c r="D31" s="35">
        <v>15290</v>
      </c>
      <c r="E31" s="35"/>
      <c r="F31" s="43"/>
      <c r="G31" s="37">
        <v>0</v>
      </c>
      <c r="H31" s="37">
        <v>0</v>
      </c>
      <c r="I31" s="37">
        <v>0</v>
      </c>
      <c r="J31" s="9">
        <v>0</v>
      </c>
      <c r="K31" s="13" t="s">
        <v>104</v>
      </c>
      <c r="L31" s="38" t="s">
        <v>100</v>
      </c>
    </row>
    <row r="32" spans="1:12" s="11" customFormat="1" ht="27.75" customHeight="1">
      <c r="A32" s="33" t="s">
        <v>105</v>
      </c>
      <c r="B32" s="13" t="s">
        <v>106</v>
      </c>
      <c r="C32" s="34" t="s">
        <v>107</v>
      </c>
      <c r="D32" s="35">
        <v>600000</v>
      </c>
      <c r="E32" s="35"/>
      <c r="F32" s="36"/>
      <c r="G32" s="37">
        <v>250000</v>
      </c>
      <c r="H32" s="37">
        <v>260000</v>
      </c>
      <c r="I32" s="37">
        <v>260000</v>
      </c>
      <c r="J32" s="9">
        <v>300000</v>
      </c>
      <c r="K32" s="13" t="s">
        <v>26</v>
      </c>
      <c r="L32" s="38" t="s">
        <v>100</v>
      </c>
    </row>
    <row r="33" spans="1:12" s="11" customFormat="1" ht="24">
      <c r="A33" s="33" t="s">
        <v>108</v>
      </c>
      <c r="B33" s="13" t="s">
        <v>109</v>
      </c>
      <c r="C33" s="34" t="s">
        <v>110</v>
      </c>
      <c r="D33" s="37">
        <v>300000</v>
      </c>
      <c r="E33" s="37"/>
      <c r="F33" s="36"/>
      <c r="G33" s="37">
        <v>0</v>
      </c>
      <c r="H33" s="37">
        <v>0</v>
      </c>
      <c r="I33" s="37">
        <v>0</v>
      </c>
      <c r="J33" s="9">
        <v>0</v>
      </c>
      <c r="K33" s="51" t="s">
        <v>43</v>
      </c>
      <c r="L33" s="38" t="s">
        <v>100</v>
      </c>
    </row>
    <row r="34" spans="1:12" ht="30" customHeight="1">
      <c r="A34" s="33" t="s">
        <v>111</v>
      </c>
      <c r="B34" s="13" t="s">
        <v>109</v>
      </c>
      <c r="C34" s="34" t="s">
        <v>110</v>
      </c>
      <c r="D34" s="37"/>
      <c r="E34" s="37">
        <v>50000</v>
      </c>
      <c r="F34" s="36"/>
      <c r="G34" s="37">
        <v>0</v>
      </c>
      <c r="H34" s="37">
        <v>25000</v>
      </c>
      <c r="I34" s="37">
        <v>25000</v>
      </c>
      <c r="J34" s="9">
        <v>25000</v>
      </c>
      <c r="K34" s="51" t="s">
        <v>112</v>
      </c>
      <c r="L34" s="38" t="s">
        <v>100</v>
      </c>
    </row>
    <row r="35" spans="1:12" ht="15">
      <c r="A35" s="33" t="s">
        <v>113</v>
      </c>
      <c r="B35" s="13" t="s">
        <v>114</v>
      </c>
      <c r="C35" s="34" t="s">
        <v>115</v>
      </c>
      <c r="D35" s="35">
        <v>1280000</v>
      </c>
      <c r="E35" s="35"/>
      <c r="F35" s="43">
        <v>20</v>
      </c>
      <c r="G35" s="37">
        <v>910000</v>
      </c>
      <c r="H35" s="37">
        <v>950000</v>
      </c>
      <c r="I35" s="37">
        <v>940000</v>
      </c>
      <c r="J35" s="9">
        <v>950000</v>
      </c>
      <c r="K35" s="13" t="s">
        <v>26</v>
      </c>
      <c r="L35" s="38" t="s">
        <v>100</v>
      </c>
    </row>
    <row r="36" spans="1:12" ht="30" customHeight="1">
      <c r="A36" s="33" t="s">
        <v>116</v>
      </c>
      <c r="B36" s="13" t="s">
        <v>117</v>
      </c>
      <c r="C36" s="34" t="s">
        <v>118</v>
      </c>
      <c r="D36" s="35"/>
      <c r="E36" s="35">
        <v>400000</v>
      </c>
      <c r="F36" s="36" t="s">
        <v>119</v>
      </c>
      <c r="G36" s="37">
        <v>50000</v>
      </c>
      <c r="H36" s="37">
        <v>50000</v>
      </c>
      <c r="I36" s="35">
        <v>50000</v>
      </c>
      <c r="J36" s="10">
        <v>50000</v>
      </c>
      <c r="K36" s="13" t="s">
        <v>120</v>
      </c>
      <c r="L36" s="41" t="s">
        <v>121</v>
      </c>
    </row>
    <row r="37" spans="1:12" s="11" customFormat="1" ht="45" customHeight="1">
      <c r="A37" s="33" t="s">
        <v>122</v>
      </c>
      <c r="B37" s="13" t="s">
        <v>123</v>
      </c>
      <c r="C37" s="34" t="s">
        <v>124</v>
      </c>
      <c r="D37" s="35">
        <v>35000</v>
      </c>
      <c r="E37" s="35"/>
      <c r="F37" s="43"/>
      <c r="G37" s="37">
        <v>25000</v>
      </c>
      <c r="H37" s="37">
        <v>25000</v>
      </c>
      <c r="I37" s="37">
        <v>25000</v>
      </c>
      <c r="J37" s="9">
        <v>25000</v>
      </c>
      <c r="K37" s="13" t="s">
        <v>125</v>
      </c>
      <c r="L37" s="38" t="s">
        <v>100</v>
      </c>
    </row>
    <row r="38" spans="1:12" s="11" customFormat="1" ht="59.25" customHeight="1">
      <c r="A38" s="33" t="s">
        <v>126</v>
      </c>
      <c r="B38" s="13" t="s">
        <v>127</v>
      </c>
      <c r="C38" s="34" t="s">
        <v>128</v>
      </c>
      <c r="D38" s="35">
        <v>50000</v>
      </c>
      <c r="E38" s="35"/>
      <c r="F38" s="43"/>
      <c r="G38" s="37">
        <v>0</v>
      </c>
      <c r="H38" s="37">
        <v>0</v>
      </c>
      <c r="I38" s="37">
        <v>0</v>
      </c>
      <c r="J38" s="9">
        <v>0</v>
      </c>
      <c r="K38" s="13" t="s">
        <v>129</v>
      </c>
      <c r="L38" s="38" t="s">
        <v>100</v>
      </c>
    </row>
    <row r="39" spans="1:12" ht="48">
      <c r="A39" s="33" t="s">
        <v>130</v>
      </c>
      <c r="B39" s="13" t="s">
        <v>131</v>
      </c>
      <c r="C39" s="34" t="s">
        <v>132</v>
      </c>
      <c r="D39" s="35">
        <v>200000</v>
      </c>
      <c r="E39" s="35"/>
      <c r="F39" s="43"/>
      <c r="G39" s="37">
        <v>160000</v>
      </c>
      <c r="H39" s="37">
        <v>170000</v>
      </c>
      <c r="I39" s="37">
        <v>160000</v>
      </c>
      <c r="J39" s="9">
        <v>160000</v>
      </c>
      <c r="K39" s="13" t="s">
        <v>26</v>
      </c>
      <c r="L39" s="38" t="s">
        <v>100</v>
      </c>
    </row>
    <row r="40" spans="1:12" ht="15" customHeight="1">
      <c r="A40" s="33" t="s">
        <v>133</v>
      </c>
      <c r="B40" s="13" t="s">
        <v>134</v>
      </c>
      <c r="C40" s="34" t="s">
        <v>135</v>
      </c>
      <c r="D40" s="35">
        <v>20000</v>
      </c>
      <c r="E40" s="35"/>
      <c r="F40" s="43"/>
      <c r="G40" s="37">
        <v>0</v>
      </c>
      <c r="H40" s="37">
        <v>0</v>
      </c>
      <c r="I40" s="37">
        <v>0</v>
      </c>
      <c r="J40" s="9">
        <v>0</v>
      </c>
      <c r="K40" s="13" t="s">
        <v>43</v>
      </c>
      <c r="L40" s="38" t="s">
        <v>100</v>
      </c>
    </row>
    <row r="41" spans="1:12" ht="45" customHeight="1">
      <c r="A41" s="33" t="s">
        <v>136</v>
      </c>
      <c r="B41" s="13" t="s">
        <v>137</v>
      </c>
      <c r="C41" s="34" t="s">
        <v>138</v>
      </c>
      <c r="D41" s="35">
        <v>200000</v>
      </c>
      <c r="E41" s="35"/>
      <c r="F41" s="40">
        <v>50</v>
      </c>
      <c r="G41" s="37">
        <v>75000</v>
      </c>
      <c r="H41" s="37">
        <v>75000</v>
      </c>
      <c r="I41" s="37">
        <v>75000</v>
      </c>
      <c r="J41" s="9">
        <v>75000</v>
      </c>
      <c r="K41" s="13" t="s">
        <v>139</v>
      </c>
      <c r="L41" s="38" t="s">
        <v>100</v>
      </c>
    </row>
    <row r="42" spans="1:12" ht="15" customHeight="1">
      <c r="A42" s="33" t="s">
        <v>140</v>
      </c>
      <c r="B42" s="13" t="s">
        <v>141</v>
      </c>
      <c r="C42" s="34" t="s">
        <v>142</v>
      </c>
      <c r="D42" s="35">
        <v>70000</v>
      </c>
      <c r="E42" s="35"/>
      <c r="F42" s="43"/>
      <c r="G42" s="37">
        <v>55000</v>
      </c>
      <c r="H42" s="37">
        <v>60000</v>
      </c>
      <c r="I42" s="37">
        <v>40000</v>
      </c>
      <c r="J42" s="9">
        <v>40000</v>
      </c>
      <c r="K42" s="13" t="s">
        <v>26</v>
      </c>
      <c r="L42" s="38" t="s">
        <v>100</v>
      </c>
    </row>
    <row r="43" spans="1:12" ht="15" customHeight="1">
      <c r="A43" s="33" t="s">
        <v>143</v>
      </c>
      <c r="B43" s="42" t="s">
        <v>144</v>
      </c>
      <c r="C43" s="46" t="s">
        <v>145</v>
      </c>
      <c r="D43" s="47">
        <v>150000</v>
      </c>
      <c r="E43" s="47"/>
      <c r="F43" s="47">
        <v>50</v>
      </c>
      <c r="G43" s="48">
        <v>30000</v>
      </c>
      <c r="H43" s="48">
        <v>35000</v>
      </c>
      <c r="I43" s="47">
        <v>40000</v>
      </c>
      <c r="J43" s="12">
        <v>40000</v>
      </c>
      <c r="K43" s="45" t="s">
        <v>26</v>
      </c>
      <c r="L43" s="38" t="s">
        <v>100</v>
      </c>
    </row>
    <row r="44" spans="1:12" ht="45" customHeight="1">
      <c r="A44" s="33" t="s">
        <v>146</v>
      </c>
      <c r="B44" s="13" t="s">
        <v>147</v>
      </c>
      <c r="C44" s="34" t="s">
        <v>148</v>
      </c>
      <c r="D44" s="35">
        <v>500000</v>
      </c>
      <c r="E44" s="35"/>
      <c r="F44" s="43"/>
      <c r="G44" s="37">
        <v>120000</v>
      </c>
      <c r="H44" s="37">
        <v>120000</v>
      </c>
      <c r="I44" s="37">
        <v>120000</v>
      </c>
      <c r="J44" s="9">
        <v>200000</v>
      </c>
      <c r="K44" s="13" t="s">
        <v>43</v>
      </c>
      <c r="L44" s="44" t="s">
        <v>149</v>
      </c>
    </row>
    <row r="45" spans="1:12" s="11" customFormat="1" ht="30" customHeight="1">
      <c r="A45" s="33" t="s">
        <v>150</v>
      </c>
      <c r="B45" s="13" t="s">
        <v>151</v>
      </c>
      <c r="C45" s="34" t="s">
        <v>152</v>
      </c>
      <c r="D45" s="35"/>
      <c r="E45" s="35">
        <v>30000</v>
      </c>
      <c r="F45" s="43"/>
      <c r="G45" s="37">
        <v>0</v>
      </c>
      <c r="H45" s="37">
        <v>0</v>
      </c>
      <c r="I45" s="37">
        <v>0</v>
      </c>
      <c r="J45" s="9">
        <v>10000</v>
      </c>
      <c r="K45" s="13" t="s">
        <v>153</v>
      </c>
      <c r="L45" s="38" t="s">
        <v>100</v>
      </c>
    </row>
    <row r="46" spans="1:12" ht="30" customHeight="1">
      <c r="A46" s="33" t="s">
        <v>154</v>
      </c>
      <c r="B46" s="13" t="s">
        <v>151</v>
      </c>
      <c r="C46" s="34" t="s">
        <v>152</v>
      </c>
      <c r="D46" s="35"/>
      <c r="E46" s="35">
        <v>10000</v>
      </c>
      <c r="F46" s="43"/>
      <c r="G46" s="37">
        <v>0</v>
      </c>
      <c r="H46" s="37">
        <v>0</v>
      </c>
      <c r="I46" s="37">
        <v>0</v>
      </c>
      <c r="J46" s="9">
        <v>0</v>
      </c>
      <c r="K46" s="13" t="s">
        <v>155</v>
      </c>
      <c r="L46" s="38" t="s">
        <v>100</v>
      </c>
    </row>
    <row r="47" spans="1:12" ht="24">
      <c r="A47" s="33" t="s">
        <v>156</v>
      </c>
      <c r="B47" s="13" t="s">
        <v>157</v>
      </c>
      <c r="C47" s="34" t="s">
        <v>158</v>
      </c>
      <c r="D47" s="35">
        <v>50000</v>
      </c>
      <c r="E47" s="35"/>
      <c r="F47" s="36"/>
      <c r="G47" s="37">
        <v>50000</v>
      </c>
      <c r="H47" s="37">
        <v>50000</v>
      </c>
      <c r="I47" s="37">
        <v>50000</v>
      </c>
      <c r="J47" s="9">
        <v>50000</v>
      </c>
      <c r="K47" s="13" t="s">
        <v>26</v>
      </c>
      <c r="L47" s="38" t="s">
        <v>100</v>
      </c>
    </row>
    <row r="48" spans="1:12" ht="30" customHeight="1">
      <c r="A48" s="33" t="s">
        <v>159</v>
      </c>
      <c r="B48" s="13" t="s">
        <v>157</v>
      </c>
      <c r="C48" s="34" t="s">
        <v>158</v>
      </c>
      <c r="D48" s="35"/>
      <c r="E48" s="35">
        <v>120000</v>
      </c>
      <c r="F48" s="36" t="s">
        <v>119</v>
      </c>
      <c r="G48" s="37">
        <v>0</v>
      </c>
      <c r="H48" s="37">
        <v>0</v>
      </c>
      <c r="I48" s="37">
        <v>0</v>
      </c>
      <c r="J48" s="9">
        <v>0</v>
      </c>
      <c r="K48" s="13" t="s">
        <v>160</v>
      </c>
      <c r="L48" s="38" t="s">
        <v>100</v>
      </c>
    </row>
    <row r="49" spans="1:12" ht="45" customHeight="1">
      <c r="A49" s="33" t="s">
        <v>161</v>
      </c>
      <c r="B49" s="13" t="s">
        <v>162</v>
      </c>
      <c r="C49" s="34" t="s">
        <v>163</v>
      </c>
      <c r="D49" s="35">
        <v>800000</v>
      </c>
      <c r="E49" s="35"/>
      <c r="F49" s="43">
        <v>25</v>
      </c>
      <c r="G49" s="37">
        <v>670000</v>
      </c>
      <c r="H49" s="37">
        <v>760000</v>
      </c>
      <c r="I49" s="37">
        <v>760000</v>
      </c>
      <c r="J49" s="9">
        <v>760000</v>
      </c>
      <c r="K49" s="13" t="s">
        <v>164</v>
      </c>
      <c r="L49" s="41" t="s">
        <v>165</v>
      </c>
    </row>
    <row r="50" spans="1:12" s="11" customFormat="1" ht="15" customHeight="1">
      <c r="A50" s="33" t="s">
        <v>166</v>
      </c>
      <c r="B50" s="13" t="s">
        <v>167</v>
      </c>
      <c r="C50" s="34" t="s">
        <v>168</v>
      </c>
      <c r="D50" s="35">
        <v>104000</v>
      </c>
      <c r="E50" s="35"/>
      <c r="F50" s="43"/>
      <c r="G50" s="37">
        <v>45000</v>
      </c>
      <c r="H50" s="37">
        <v>50000</v>
      </c>
      <c r="I50" s="37">
        <v>50000</v>
      </c>
      <c r="J50" s="9">
        <v>60000</v>
      </c>
      <c r="K50" s="13" t="s">
        <v>26</v>
      </c>
      <c r="L50" s="38" t="s">
        <v>100</v>
      </c>
    </row>
    <row r="51" spans="1:12" s="11" customFormat="1" ht="15" customHeight="1">
      <c r="A51" s="33" t="s">
        <v>169</v>
      </c>
      <c r="B51" s="13" t="s">
        <v>170</v>
      </c>
      <c r="C51" s="34" t="s">
        <v>171</v>
      </c>
      <c r="D51" s="35">
        <v>45000</v>
      </c>
      <c r="E51" s="35"/>
      <c r="F51" s="43"/>
      <c r="G51" s="37">
        <v>0</v>
      </c>
      <c r="H51" s="37">
        <v>0</v>
      </c>
      <c r="I51" s="37">
        <v>0</v>
      </c>
      <c r="J51" s="9">
        <v>25000</v>
      </c>
      <c r="K51" s="13" t="s">
        <v>26</v>
      </c>
      <c r="L51" s="38" t="s">
        <v>100</v>
      </c>
    </row>
    <row r="52" spans="1:12" ht="48">
      <c r="A52" s="33" t="s">
        <v>172</v>
      </c>
      <c r="B52" s="42" t="s">
        <v>173</v>
      </c>
      <c r="C52" s="34" t="s">
        <v>174</v>
      </c>
      <c r="D52" s="35">
        <v>1400000</v>
      </c>
      <c r="E52" s="35"/>
      <c r="F52" s="40">
        <v>100</v>
      </c>
      <c r="G52" s="37">
        <v>1950000</v>
      </c>
      <c r="H52" s="37">
        <v>900000</v>
      </c>
      <c r="I52" s="37">
        <v>0</v>
      </c>
      <c r="J52" s="9">
        <v>0</v>
      </c>
      <c r="K52" s="13" t="s">
        <v>175</v>
      </c>
      <c r="L52" s="52" t="s">
        <v>176</v>
      </c>
    </row>
    <row r="53" spans="1:12" ht="30" customHeight="1">
      <c r="A53" s="33" t="s">
        <v>177</v>
      </c>
      <c r="B53" s="42" t="s">
        <v>173</v>
      </c>
      <c r="C53" s="34" t="s">
        <v>174</v>
      </c>
      <c r="D53" s="35"/>
      <c r="E53" s="35">
        <v>80000</v>
      </c>
      <c r="F53" s="40"/>
      <c r="G53" s="37">
        <v>0</v>
      </c>
      <c r="H53" s="37">
        <v>0</v>
      </c>
      <c r="I53" s="37">
        <v>0</v>
      </c>
      <c r="J53" s="9">
        <v>40000</v>
      </c>
      <c r="K53" s="13" t="s">
        <v>178</v>
      </c>
      <c r="L53" s="38" t="s">
        <v>100</v>
      </c>
    </row>
    <row r="54" spans="1:12" ht="24">
      <c r="A54" s="33" t="s">
        <v>179</v>
      </c>
      <c r="B54" s="13" t="s">
        <v>180</v>
      </c>
      <c r="C54" s="34" t="s">
        <v>181</v>
      </c>
      <c r="D54" s="35">
        <v>50000</v>
      </c>
      <c r="E54" s="35"/>
      <c r="F54" s="43"/>
      <c r="G54" s="37">
        <v>40000</v>
      </c>
      <c r="H54" s="37">
        <v>40000</v>
      </c>
      <c r="I54" s="37">
        <v>40000</v>
      </c>
      <c r="J54" s="9">
        <v>40000</v>
      </c>
      <c r="K54" s="13" t="s">
        <v>26</v>
      </c>
      <c r="L54" s="38" t="s">
        <v>100</v>
      </c>
    </row>
    <row r="55" spans="1:12" ht="30" customHeight="1">
      <c r="A55" s="33" t="s">
        <v>182</v>
      </c>
      <c r="B55" s="42" t="s">
        <v>183</v>
      </c>
      <c r="C55" s="34" t="s">
        <v>184</v>
      </c>
      <c r="D55" s="35">
        <v>530000</v>
      </c>
      <c r="E55" s="35"/>
      <c r="F55" s="43"/>
      <c r="G55" s="37">
        <v>370000</v>
      </c>
      <c r="H55" s="37">
        <v>420000</v>
      </c>
      <c r="I55" s="37">
        <v>420000</v>
      </c>
      <c r="J55" s="9">
        <v>450000</v>
      </c>
      <c r="K55" s="13" t="s">
        <v>26</v>
      </c>
      <c r="L55" s="41" t="s">
        <v>185</v>
      </c>
    </row>
    <row r="56" spans="1:12" ht="30" customHeight="1">
      <c r="A56" s="33" t="s">
        <v>186</v>
      </c>
      <c r="B56" s="13" t="s">
        <v>187</v>
      </c>
      <c r="C56" s="34" t="s">
        <v>188</v>
      </c>
      <c r="D56" s="37">
        <v>200000</v>
      </c>
      <c r="E56" s="37"/>
      <c r="F56" s="43">
        <v>0</v>
      </c>
      <c r="G56" s="37">
        <v>100000</v>
      </c>
      <c r="H56" s="37">
        <v>0</v>
      </c>
      <c r="I56" s="37">
        <v>75000</v>
      </c>
      <c r="J56" s="9">
        <v>75000</v>
      </c>
      <c r="K56" s="13" t="s">
        <v>189</v>
      </c>
      <c r="L56" s="38" t="s">
        <v>100</v>
      </c>
    </row>
    <row r="57" spans="1:12" ht="27.75" customHeight="1">
      <c r="A57" s="33" t="s">
        <v>190</v>
      </c>
      <c r="B57" s="68" t="s">
        <v>191</v>
      </c>
      <c r="C57" s="34" t="s">
        <v>192</v>
      </c>
      <c r="D57" s="35">
        <v>500000</v>
      </c>
      <c r="E57" s="35"/>
      <c r="F57" s="40">
        <v>50</v>
      </c>
      <c r="G57" s="37">
        <v>325000</v>
      </c>
      <c r="H57" s="37">
        <v>350000</v>
      </c>
      <c r="I57" s="37">
        <v>325000</v>
      </c>
      <c r="J57" s="9">
        <v>325000</v>
      </c>
      <c r="K57" s="13" t="s">
        <v>26</v>
      </c>
      <c r="L57" s="38" t="s">
        <v>100</v>
      </c>
    </row>
    <row r="58" spans="1:12" ht="30" customHeight="1">
      <c r="A58" s="33" t="s">
        <v>193</v>
      </c>
      <c r="B58" s="13" t="s">
        <v>194</v>
      </c>
      <c r="C58" s="34" t="s">
        <v>195</v>
      </c>
      <c r="D58" s="35">
        <v>250000</v>
      </c>
      <c r="E58" s="35"/>
      <c r="F58" s="43"/>
      <c r="G58" s="37">
        <v>150000</v>
      </c>
      <c r="H58" s="37">
        <v>150000</v>
      </c>
      <c r="I58" s="37">
        <v>150000</v>
      </c>
      <c r="J58" s="9">
        <v>150000</v>
      </c>
      <c r="K58" s="13" t="s">
        <v>43</v>
      </c>
      <c r="L58" s="41" t="s">
        <v>196</v>
      </c>
    </row>
    <row r="59" spans="1:12" ht="24">
      <c r="A59" s="33" t="s">
        <v>197</v>
      </c>
      <c r="B59" s="13" t="s">
        <v>198</v>
      </c>
      <c r="C59" s="34" t="s">
        <v>199</v>
      </c>
      <c r="D59" s="35">
        <v>48000</v>
      </c>
      <c r="E59" s="35"/>
      <c r="F59" s="43"/>
      <c r="G59" s="37">
        <v>30000</v>
      </c>
      <c r="H59" s="37">
        <v>35000</v>
      </c>
      <c r="I59" s="37">
        <v>35000</v>
      </c>
      <c r="J59" s="9">
        <v>30000</v>
      </c>
      <c r="K59" s="13" t="s">
        <v>26</v>
      </c>
      <c r="L59" s="38" t="s">
        <v>100</v>
      </c>
    </row>
    <row r="60" spans="1:12" ht="27.75" customHeight="1">
      <c r="A60" s="33" t="s">
        <v>200</v>
      </c>
      <c r="B60" s="13" t="s">
        <v>201</v>
      </c>
      <c r="C60" s="34" t="s">
        <v>202</v>
      </c>
      <c r="D60" s="35">
        <v>32500</v>
      </c>
      <c r="E60" s="35"/>
      <c r="F60" s="43"/>
      <c r="G60" s="37">
        <v>25000</v>
      </c>
      <c r="H60" s="37">
        <v>30000</v>
      </c>
      <c r="I60" s="37">
        <v>30000</v>
      </c>
      <c r="J60" s="9">
        <v>30000</v>
      </c>
      <c r="K60" s="13" t="s">
        <v>26</v>
      </c>
      <c r="L60" s="38" t="s">
        <v>100</v>
      </c>
    </row>
    <row r="61" spans="1:12" ht="39.75" customHeight="1">
      <c r="A61" s="33" t="s">
        <v>203</v>
      </c>
      <c r="B61" s="13" t="s">
        <v>204</v>
      </c>
      <c r="C61" s="34" t="s">
        <v>205</v>
      </c>
      <c r="D61" s="35">
        <v>600000</v>
      </c>
      <c r="E61" s="35"/>
      <c r="F61" s="43">
        <v>40</v>
      </c>
      <c r="G61" s="37">
        <v>350000</v>
      </c>
      <c r="H61" s="37">
        <v>330000</v>
      </c>
      <c r="I61" s="37">
        <v>330000</v>
      </c>
      <c r="J61" s="9">
        <v>330000</v>
      </c>
      <c r="K61" s="13" t="s">
        <v>26</v>
      </c>
      <c r="L61" s="38" t="s">
        <v>100</v>
      </c>
    </row>
    <row r="62" spans="1:12" s="11" customFormat="1" ht="30" customHeight="1">
      <c r="A62" s="33" t="s">
        <v>206</v>
      </c>
      <c r="B62" s="13" t="s">
        <v>207</v>
      </c>
      <c r="C62" s="34" t="s">
        <v>208</v>
      </c>
      <c r="D62" s="35">
        <v>5000</v>
      </c>
      <c r="E62" s="35"/>
      <c r="F62" s="36"/>
      <c r="G62" s="37">
        <v>5000</v>
      </c>
      <c r="H62" s="37">
        <v>5000</v>
      </c>
      <c r="I62" s="37">
        <v>0</v>
      </c>
      <c r="J62" s="9">
        <v>0</v>
      </c>
      <c r="K62" s="13" t="s">
        <v>26</v>
      </c>
      <c r="L62" s="38" t="s">
        <v>100</v>
      </c>
    </row>
    <row r="63" spans="1:12" ht="24">
      <c r="A63" s="33" t="s">
        <v>209</v>
      </c>
      <c r="B63" s="13" t="s">
        <v>210</v>
      </c>
      <c r="C63" s="34" t="s">
        <v>211</v>
      </c>
      <c r="D63" s="35">
        <v>580000</v>
      </c>
      <c r="E63" s="35"/>
      <c r="F63" s="40">
        <v>30</v>
      </c>
      <c r="G63" s="37">
        <v>460000</v>
      </c>
      <c r="H63" s="37">
        <v>500000</v>
      </c>
      <c r="I63" s="37">
        <v>500000</v>
      </c>
      <c r="J63" s="9">
        <v>500000</v>
      </c>
      <c r="K63" s="13" t="s">
        <v>26</v>
      </c>
      <c r="L63" s="38" t="s">
        <v>100</v>
      </c>
    </row>
    <row r="64" spans="1:12" ht="30" customHeight="1">
      <c r="A64" s="33" t="s">
        <v>212</v>
      </c>
      <c r="B64" s="13" t="s">
        <v>210</v>
      </c>
      <c r="C64" s="34" t="s">
        <v>211</v>
      </c>
      <c r="D64" s="35"/>
      <c r="E64" s="35">
        <v>20000</v>
      </c>
      <c r="F64" s="40"/>
      <c r="G64" s="37">
        <v>0</v>
      </c>
      <c r="H64" s="37">
        <v>0</v>
      </c>
      <c r="I64" s="37">
        <v>0</v>
      </c>
      <c r="J64" s="9">
        <v>0</v>
      </c>
      <c r="K64" s="13" t="s">
        <v>213</v>
      </c>
      <c r="L64" s="38" t="s">
        <v>100</v>
      </c>
    </row>
    <row r="65" spans="1:12" s="11" customFormat="1" ht="30" customHeight="1">
      <c r="A65" s="33" t="s">
        <v>214</v>
      </c>
      <c r="B65" s="13" t="s">
        <v>215</v>
      </c>
      <c r="C65" s="34" t="s">
        <v>216</v>
      </c>
      <c r="D65" s="35">
        <v>30000</v>
      </c>
      <c r="E65" s="35"/>
      <c r="F65" s="43"/>
      <c r="G65" s="37">
        <v>30000</v>
      </c>
      <c r="H65" s="37">
        <v>30000</v>
      </c>
      <c r="I65" s="37">
        <v>30000</v>
      </c>
      <c r="J65" s="9">
        <v>30000</v>
      </c>
      <c r="K65" s="13" t="s">
        <v>43</v>
      </c>
      <c r="L65" s="38" t="s">
        <v>100</v>
      </c>
    </row>
    <row r="66" spans="1:17" s="11" customFormat="1" ht="30" customHeight="1">
      <c r="A66" s="33" t="s">
        <v>217</v>
      </c>
      <c r="B66" s="13" t="s">
        <v>218</v>
      </c>
      <c r="C66" s="49" t="s">
        <v>219</v>
      </c>
      <c r="D66" s="35"/>
      <c r="E66" s="35">
        <v>1000000</v>
      </c>
      <c r="F66" s="43"/>
      <c r="G66" s="37">
        <v>0</v>
      </c>
      <c r="H66" s="37">
        <v>0</v>
      </c>
      <c r="I66" s="37">
        <v>0</v>
      </c>
      <c r="J66" s="9">
        <v>0</v>
      </c>
      <c r="K66" s="13" t="s">
        <v>220</v>
      </c>
      <c r="L66" s="41" t="s">
        <v>221</v>
      </c>
      <c r="M66" s="14"/>
      <c r="N66" s="14"/>
      <c r="O66" s="14"/>
      <c r="P66" s="14"/>
      <c r="Q66" s="14"/>
    </row>
    <row r="67" spans="1:17" s="11" customFormat="1" ht="30" customHeight="1">
      <c r="A67" s="33" t="s">
        <v>222</v>
      </c>
      <c r="B67" s="13" t="s">
        <v>223</v>
      </c>
      <c r="C67" s="34" t="s">
        <v>224</v>
      </c>
      <c r="D67" s="35">
        <v>380000</v>
      </c>
      <c r="E67" s="35"/>
      <c r="F67" s="36"/>
      <c r="G67" s="37">
        <v>200000</v>
      </c>
      <c r="H67" s="37">
        <v>210000</v>
      </c>
      <c r="I67" s="37">
        <v>300000</v>
      </c>
      <c r="J67" s="9">
        <v>250000</v>
      </c>
      <c r="K67" s="13" t="s">
        <v>26</v>
      </c>
      <c r="L67" s="41" t="s">
        <v>225</v>
      </c>
      <c r="M67" s="14"/>
      <c r="N67" s="14"/>
      <c r="O67" s="14"/>
      <c r="P67" s="14"/>
      <c r="Q67" s="14"/>
    </row>
    <row r="68" spans="1:17" ht="24">
      <c r="A68" s="33" t="s">
        <v>226</v>
      </c>
      <c r="B68" s="13" t="s">
        <v>227</v>
      </c>
      <c r="C68" s="34" t="s">
        <v>228</v>
      </c>
      <c r="D68" s="35">
        <v>21300</v>
      </c>
      <c r="E68" s="35"/>
      <c r="F68" s="36"/>
      <c r="G68" s="37">
        <v>20000</v>
      </c>
      <c r="H68" s="37">
        <v>20000</v>
      </c>
      <c r="I68" s="37">
        <v>20000</v>
      </c>
      <c r="J68" s="9">
        <v>20000</v>
      </c>
      <c r="K68" s="13" t="s">
        <v>26</v>
      </c>
      <c r="L68" s="38" t="s">
        <v>100</v>
      </c>
      <c r="M68" s="15"/>
      <c r="N68" s="15"/>
      <c r="O68" s="15"/>
      <c r="P68" s="15"/>
      <c r="Q68" s="15"/>
    </row>
    <row r="69" spans="1:17" ht="30" customHeight="1">
      <c r="A69" s="33" t="s">
        <v>229</v>
      </c>
      <c r="B69" s="13" t="s">
        <v>230</v>
      </c>
      <c r="C69" s="53" t="s">
        <v>231</v>
      </c>
      <c r="D69" s="35">
        <v>950000</v>
      </c>
      <c r="E69" s="35"/>
      <c r="F69" s="40">
        <v>30</v>
      </c>
      <c r="G69" s="37">
        <v>400000</v>
      </c>
      <c r="H69" s="37">
        <v>400000</v>
      </c>
      <c r="I69" s="37">
        <v>300000</v>
      </c>
      <c r="J69" s="9">
        <v>350000</v>
      </c>
      <c r="K69" s="13" t="s">
        <v>26</v>
      </c>
      <c r="L69" s="38"/>
      <c r="M69" s="15"/>
      <c r="N69" s="15"/>
      <c r="O69" s="15"/>
      <c r="P69" s="15"/>
      <c r="Q69" s="15"/>
    </row>
    <row r="70" spans="1:12" ht="30" customHeight="1">
      <c r="A70" s="33" t="s">
        <v>232</v>
      </c>
      <c r="B70" s="13" t="s">
        <v>233</v>
      </c>
      <c r="C70" s="53" t="s">
        <v>234</v>
      </c>
      <c r="D70" s="35">
        <v>200000</v>
      </c>
      <c r="E70" s="35"/>
      <c r="F70" s="43"/>
      <c r="G70" s="37">
        <v>0</v>
      </c>
      <c r="H70" s="37">
        <v>0</v>
      </c>
      <c r="I70" s="37">
        <v>0</v>
      </c>
      <c r="J70" s="9">
        <v>0</v>
      </c>
      <c r="K70" s="13" t="s">
        <v>26</v>
      </c>
      <c r="L70" s="38" t="s">
        <v>100</v>
      </c>
    </row>
    <row r="71" spans="1:12" s="11" customFormat="1" ht="30" customHeight="1">
      <c r="A71" s="33" t="s">
        <v>235</v>
      </c>
      <c r="B71" s="13" t="s">
        <v>236</v>
      </c>
      <c r="C71" s="34" t="s">
        <v>237</v>
      </c>
      <c r="D71" s="35">
        <v>50000</v>
      </c>
      <c r="E71" s="35"/>
      <c r="F71" s="43"/>
      <c r="G71" s="37">
        <v>30000</v>
      </c>
      <c r="H71" s="37">
        <v>50000</v>
      </c>
      <c r="I71" s="37">
        <v>40000</v>
      </c>
      <c r="J71" s="9">
        <v>40000</v>
      </c>
      <c r="K71" s="13" t="s">
        <v>26</v>
      </c>
      <c r="L71" s="41" t="s">
        <v>238</v>
      </c>
    </row>
    <row r="72" spans="1:12" ht="15">
      <c r="A72" s="33" t="s">
        <v>239</v>
      </c>
      <c r="B72" s="13" t="s">
        <v>240</v>
      </c>
      <c r="C72" s="34" t="s">
        <v>241</v>
      </c>
      <c r="D72" s="35">
        <v>500000</v>
      </c>
      <c r="E72" s="35"/>
      <c r="F72" s="43">
        <v>50</v>
      </c>
      <c r="G72" s="37">
        <v>350000</v>
      </c>
      <c r="H72" s="37">
        <v>380000</v>
      </c>
      <c r="I72" s="37">
        <v>350000</v>
      </c>
      <c r="J72" s="9">
        <v>330000</v>
      </c>
      <c r="K72" s="13" t="s">
        <v>26</v>
      </c>
      <c r="L72" s="38" t="s">
        <v>100</v>
      </c>
    </row>
    <row r="73" spans="1:12" ht="30" customHeight="1">
      <c r="A73" s="33" t="s">
        <v>242</v>
      </c>
      <c r="B73" s="13" t="s">
        <v>240</v>
      </c>
      <c r="C73" s="34" t="s">
        <v>241</v>
      </c>
      <c r="D73" s="35"/>
      <c r="E73" s="35">
        <v>150000</v>
      </c>
      <c r="F73" s="43"/>
      <c r="G73" s="37">
        <v>70000</v>
      </c>
      <c r="H73" s="37">
        <v>70000</v>
      </c>
      <c r="I73" s="37">
        <v>50000</v>
      </c>
      <c r="J73" s="9">
        <v>30000</v>
      </c>
      <c r="K73" s="13" t="s">
        <v>243</v>
      </c>
      <c r="L73" s="38" t="s">
        <v>100</v>
      </c>
    </row>
    <row r="74" spans="1:12" s="11" customFormat="1" ht="24">
      <c r="A74" s="33" t="s">
        <v>244</v>
      </c>
      <c r="B74" s="13" t="s">
        <v>245</v>
      </c>
      <c r="C74" s="34" t="s">
        <v>246</v>
      </c>
      <c r="D74" s="35">
        <v>550000</v>
      </c>
      <c r="E74" s="35"/>
      <c r="F74" s="43">
        <v>50</v>
      </c>
      <c r="G74" s="37">
        <v>400000</v>
      </c>
      <c r="H74" s="37">
        <v>300000</v>
      </c>
      <c r="I74" s="37">
        <v>300000</v>
      </c>
      <c r="J74" s="9">
        <v>330000</v>
      </c>
      <c r="K74" s="13" t="s">
        <v>26</v>
      </c>
      <c r="L74" s="38" t="s">
        <v>100</v>
      </c>
    </row>
    <row r="75" spans="1:12" ht="24">
      <c r="A75" s="33" t="s">
        <v>247</v>
      </c>
      <c r="B75" s="13" t="s">
        <v>248</v>
      </c>
      <c r="C75" s="34" t="s">
        <v>249</v>
      </c>
      <c r="D75" s="35">
        <v>1100000</v>
      </c>
      <c r="E75" s="35"/>
      <c r="F75" s="36"/>
      <c r="G75" s="37">
        <v>960000</v>
      </c>
      <c r="H75" s="37">
        <v>990000</v>
      </c>
      <c r="I75" s="37">
        <v>990000</v>
      </c>
      <c r="J75" s="9">
        <v>990000</v>
      </c>
      <c r="K75" s="13" t="s">
        <v>26</v>
      </c>
      <c r="L75" s="38" t="s">
        <v>100</v>
      </c>
    </row>
    <row r="76" spans="1:12" ht="30" customHeight="1">
      <c r="A76" s="33" t="s">
        <v>250</v>
      </c>
      <c r="B76" s="13" t="s">
        <v>251</v>
      </c>
      <c r="C76" s="34" t="s">
        <v>252</v>
      </c>
      <c r="D76" s="35">
        <v>490000</v>
      </c>
      <c r="E76" s="35"/>
      <c r="F76" s="36"/>
      <c r="G76" s="37">
        <v>480000</v>
      </c>
      <c r="H76" s="37">
        <v>490000</v>
      </c>
      <c r="I76" s="37">
        <v>490000</v>
      </c>
      <c r="J76" s="9">
        <v>490000</v>
      </c>
      <c r="K76" s="13" t="s">
        <v>26</v>
      </c>
      <c r="L76" s="54" t="s">
        <v>253</v>
      </c>
    </row>
    <row r="77" spans="1:12" ht="45" customHeight="1">
      <c r="A77" s="33" t="s">
        <v>254</v>
      </c>
      <c r="B77" s="13" t="s">
        <v>251</v>
      </c>
      <c r="C77" s="34" t="s">
        <v>252</v>
      </c>
      <c r="D77" s="35"/>
      <c r="E77" s="35">
        <v>150000</v>
      </c>
      <c r="F77" s="36"/>
      <c r="G77" s="37">
        <v>80000</v>
      </c>
      <c r="H77" s="37">
        <v>80000</v>
      </c>
      <c r="I77" s="37">
        <v>80000</v>
      </c>
      <c r="J77" s="9">
        <v>30000</v>
      </c>
      <c r="K77" s="13" t="s">
        <v>255</v>
      </c>
      <c r="L77" s="54" t="s">
        <v>256</v>
      </c>
    </row>
    <row r="78" spans="1:12" ht="15">
      <c r="A78" s="33" t="s">
        <v>257</v>
      </c>
      <c r="B78" s="13" t="s">
        <v>258</v>
      </c>
      <c r="C78" s="34" t="s">
        <v>259</v>
      </c>
      <c r="D78" s="35">
        <v>160000</v>
      </c>
      <c r="E78" s="35"/>
      <c r="F78" s="43"/>
      <c r="G78" s="37">
        <v>50000</v>
      </c>
      <c r="H78" s="37">
        <v>90000</v>
      </c>
      <c r="I78" s="37">
        <v>90000</v>
      </c>
      <c r="J78" s="9">
        <v>90000</v>
      </c>
      <c r="K78" s="13" t="s">
        <v>26</v>
      </c>
      <c r="L78" s="41" t="s">
        <v>100</v>
      </c>
    </row>
    <row r="79" spans="1:12" ht="51.75" customHeight="1">
      <c r="A79" s="33" t="s">
        <v>260</v>
      </c>
      <c r="B79" s="13" t="s">
        <v>258</v>
      </c>
      <c r="C79" s="34" t="s">
        <v>259</v>
      </c>
      <c r="D79" s="35"/>
      <c r="E79" s="35">
        <v>280000</v>
      </c>
      <c r="F79" s="43"/>
      <c r="G79" s="37">
        <v>150000</v>
      </c>
      <c r="H79" s="37">
        <v>50000</v>
      </c>
      <c r="I79" s="55">
        <v>0</v>
      </c>
      <c r="J79" s="16">
        <v>0</v>
      </c>
      <c r="K79" s="13" t="s">
        <v>261</v>
      </c>
      <c r="L79" s="41" t="s">
        <v>262</v>
      </c>
    </row>
    <row r="80" spans="1:12" ht="15">
      <c r="A80" s="33" t="s">
        <v>263</v>
      </c>
      <c r="B80" s="13" t="s">
        <v>264</v>
      </c>
      <c r="C80" s="34" t="s">
        <v>265</v>
      </c>
      <c r="D80" s="35">
        <v>400000</v>
      </c>
      <c r="E80" s="35"/>
      <c r="F80" s="43"/>
      <c r="G80" s="37">
        <v>200000</v>
      </c>
      <c r="H80" s="37">
        <v>280000</v>
      </c>
      <c r="I80" s="37">
        <v>300000</v>
      </c>
      <c r="J80" s="9">
        <v>300000</v>
      </c>
      <c r="K80" s="13" t="s">
        <v>26</v>
      </c>
      <c r="L80" s="41" t="s">
        <v>100</v>
      </c>
    </row>
    <row r="81" spans="1:12" ht="24">
      <c r="A81" s="33" t="s">
        <v>266</v>
      </c>
      <c r="B81" s="42" t="s">
        <v>267</v>
      </c>
      <c r="C81" s="34" t="s">
        <v>268</v>
      </c>
      <c r="D81" s="35">
        <v>2500000</v>
      </c>
      <c r="E81" s="35"/>
      <c r="F81" s="36"/>
      <c r="G81" s="37">
        <v>0</v>
      </c>
      <c r="H81" s="37">
        <v>0</v>
      </c>
      <c r="I81" s="37">
        <v>0</v>
      </c>
      <c r="J81" s="9">
        <v>0</v>
      </c>
      <c r="K81" s="13" t="s">
        <v>269</v>
      </c>
      <c r="L81" s="41" t="s">
        <v>270</v>
      </c>
    </row>
    <row r="82" spans="1:12" ht="30" customHeight="1">
      <c r="A82" s="33" t="s">
        <v>271</v>
      </c>
      <c r="B82" s="13" t="s">
        <v>272</v>
      </c>
      <c r="C82" s="34" t="s">
        <v>273</v>
      </c>
      <c r="D82" s="35">
        <v>50000</v>
      </c>
      <c r="E82" s="35"/>
      <c r="F82" s="36"/>
      <c r="G82" s="37">
        <v>0</v>
      </c>
      <c r="H82" s="37">
        <v>10000</v>
      </c>
      <c r="I82" s="37">
        <v>20000</v>
      </c>
      <c r="J82" s="9">
        <v>20000</v>
      </c>
      <c r="K82" s="13" t="s">
        <v>274</v>
      </c>
      <c r="L82" s="38" t="s">
        <v>100</v>
      </c>
    </row>
    <row r="83" spans="1:12" ht="30" customHeight="1">
      <c r="A83" s="33" t="s">
        <v>275</v>
      </c>
      <c r="B83" s="13" t="s">
        <v>276</v>
      </c>
      <c r="C83" s="34" t="s">
        <v>277</v>
      </c>
      <c r="D83" s="35">
        <v>60000</v>
      </c>
      <c r="E83" s="35"/>
      <c r="F83" s="36"/>
      <c r="G83" s="37">
        <v>60000</v>
      </c>
      <c r="H83" s="37">
        <v>60000</v>
      </c>
      <c r="I83" s="37">
        <v>60000</v>
      </c>
      <c r="J83" s="9">
        <v>60000</v>
      </c>
      <c r="K83" s="13" t="s">
        <v>274</v>
      </c>
      <c r="L83" s="38" t="s">
        <v>100</v>
      </c>
    </row>
    <row r="84" spans="1:12" s="11" customFormat="1" ht="30" customHeight="1">
      <c r="A84" s="33" t="s">
        <v>278</v>
      </c>
      <c r="B84" s="42" t="s">
        <v>279</v>
      </c>
      <c r="C84" s="34" t="s">
        <v>280</v>
      </c>
      <c r="D84" s="35">
        <v>49000</v>
      </c>
      <c r="E84" s="35"/>
      <c r="F84" s="36"/>
      <c r="G84" s="37">
        <v>25000</v>
      </c>
      <c r="H84" s="37">
        <v>25000</v>
      </c>
      <c r="I84" s="37">
        <v>25000</v>
      </c>
      <c r="J84" s="9">
        <v>25000</v>
      </c>
      <c r="K84" s="13" t="s">
        <v>125</v>
      </c>
      <c r="L84" s="38" t="s">
        <v>100</v>
      </c>
    </row>
    <row r="85" spans="1:12" s="11" customFormat="1" ht="24">
      <c r="A85" s="33" t="s">
        <v>281</v>
      </c>
      <c r="B85" s="13" t="s">
        <v>282</v>
      </c>
      <c r="C85" s="34" t="s">
        <v>283</v>
      </c>
      <c r="D85" s="35">
        <v>600000</v>
      </c>
      <c r="E85" s="35"/>
      <c r="F85" s="43">
        <v>50</v>
      </c>
      <c r="G85" s="37">
        <v>500000</v>
      </c>
      <c r="H85" s="37">
        <v>500000</v>
      </c>
      <c r="I85" s="37">
        <v>500000</v>
      </c>
      <c r="J85" s="9">
        <v>500000</v>
      </c>
      <c r="K85" s="13" t="s">
        <v>26</v>
      </c>
      <c r="L85" s="38" t="s">
        <v>100</v>
      </c>
    </row>
    <row r="86" spans="1:12" s="11" customFormat="1" ht="24">
      <c r="A86" s="33" t="s">
        <v>284</v>
      </c>
      <c r="B86" s="13" t="s">
        <v>282</v>
      </c>
      <c r="C86" s="34" t="s">
        <v>283</v>
      </c>
      <c r="D86" s="35"/>
      <c r="E86" s="35">
        <v>50000</v>
      </c>
      <c r="F86" s="43"/>
      <c r="G86" s="37">
        <v>0</v>
      </c>
      <c r="H86" s="37">
        <v>20000</v>
      </c>
      <c r="I86" s="37">
        <v>20000</v>
      </c>
      <c r="J86" s="9">
        <v>30000</v>
      </c>
      <c r="K86" s="13" t="s">
        <v>285</v>
      </c>
      <c r="L86" s="41" t="s">
        <v>286</v>
      </c>
    </row>
    <row r="87" spans="1:12" s="11" customFormat="1" ht="24">
      <c r="A87" s="33" t="s">
        <v>287</v>
      </c>
      <c r="B87" s="13" t="s">
        <v>288</v>
      </c>
      <c r="C87" s="34" t="s">
        <v>289</v>
      </c>
      <c r="D87" s="35"/>
      <c r="E87" s="35">
        <v>200000</v>
      </c>
      <c r="F87" s="43"/>
      <c r="G87" s="37">
        <v>45000</v>
      </c>
      <c r="H87" s="37">
        <v>45000</v>
      </c>
      <c r="I87" s="37">
        <v>45000</v>
      </c>
      <c r="J87" s="9">
        <v>45000</v>
      </c>
      <c r="K87" s="13" t="s">
        <v>290</v>
      </c>
      <c r="L87" s="41" t="s">
        <v>291</v>
      </c>
    </row>
    <row r="88" spans="1:12" s="11" customFormat="1" ht="24">
      <c r="A88" s="33" t="s">
        <v>292</v>
      </c>
      <c r="B88" s="13" t="s">
        <v>293</v>
      </c>
      <c r="C88" s="34" t="s">
        <v>294</v>
      </c>
      <c r="D88" s="35">
        <v>250000</v>
      </c>
      <c r="E88" s="35"/>
      <c r="F88" s="43">
        <v>50</v>
      </c>
      <c r="G88" s="37">
        <v>100000</v>
      </c>
      <c r="H88" s="37">
        <v>100000</v>
      </c>
      <c r="I88" s="37">
        <v>100000</v>
      </c>
      <c r="J88" s="9">
        <v>100000</v>
      </c>
      <c r="K88" s="13" t="s">
        <v>26</v>
      </c>
      <c r="L88" s="38" t="s">
        <v>100</v>
      </c>
    </row>
    <row r="89" spans="1:12" ht="15">
      <c r="A89" s="33" t="s">
        <v>295</v>
      </c>
      <c r="B89" s="39" t="s">
        <v>296</v>
      </c>
      <c r="C89" s="34" t="s">
        <v>297</v>
      </c>
      <c r="D89" s="35"/>
      <c r="E89" s="35">
        <v>40000</v>
      </c>
      <c r="F89" s="43"/>
      <c r="G89" s="37">
        <v>0</v>
      </c>
      <c r="H89" s="37">
        <v>10000</v>
      </c>
      <c r="I89" s="37">
        <v>10000</v>
      </c>
      <c r="J89" s="9">
        <v>10000</v>
      </c>
      <c r="K89" s="13" t="s">
        <v>298</v>
      </c>
      <c r="L89" s="38" t="s">
        <v>100</v>
      </c>
    </row>
    <row r="90" spans="1:12" ht="45" customHeight="1">
      <c r="A90" s="26" t="s">
        <v>300</v>
      </c>
      <c r="B90" s="57" t="s">
        <v>173</v>
      </c>
      <c r="C90" s="28" t="s">
        <v>174</v>
      </c>
      <c r="D90" s="29"/>
      <c r="E90" s="29">
        <v>40000</v>
      </c>
      <c r="F90" s="58"/>
      <c r="G90" s="31">
        <v>0</v>
      </c>
      <c r="H90" s="31">
        <v>0</v>
      </c>
      <c r="I90" s="31">
        <v>0</v>
      </c>
      <c r="J90" s="8">
        <v>40000</v>
      </c>
      <c r="K90" s="27" t="s">
        <v>302</v>
      </c>
      <c r="L90" s="32" t="s">
        <v>100</v>
      </c>
    </row>
    <row r="91" spans="1:12" ht="45" customHeight="1" thickBot="1">
      <c r="A91" s="66" t="s">
        <v>301</v>
      </c>
      <c r="B91" s="63" t="s">
        <v>321</v>
      </c>
      <c r="C91" s="59" t="s">
        <v>303</v>
      </c>
      <c r="D91" s="59"/>
      <c r="E91" s="59">
        <v>40000</v>
      </c>
      <c r="F91" s="59"/>
      <c r="G91" s="60">
        <v>0</v>
      </c>
      <c r="H91" s="60">
        <v>0</v>
      </c>
      <c r="I91" s="61">
        <v>0</v>
      </c>
      <c r="J91" s="62">
        <v>10000</v>
      </c>
      <c r="K91" s="63" t="s">
        <v>304</v>
      </c>
      <c r="L91" s="67" t="s">
        <v>305</v>
      </c>
    </row>
    <row r="92" spans="1:12" ht="22.5" customHeight="1" thickBot="1" thickTop="1">
      <c r="A92" s="17"/>
      <c r="B92" s="18" t="s">
        <v>299</v>
      </c>
      <c r="C92" s="18"/>
      <c r="D92" s="19"/>
      <c r="E92" s="19">
        <f>SUM(E90:E91)</f>
        <v>80000</v>
      </c>
      <c r="F92" s="19"/>
      <c r="G92" s="20"/>
      <c r="H92" s="20"/>
      <c r="I92" s="19"/>
      <c r="J92" s="19">
        <f>SUM(J5:J91)</f>
        <v>10890000</v>
      </c>
      <c r="K92" s="18"/>
      <c r="L92" s="21"/>
    </row>
    <row r="93" spans="1:11" ht="20.25" customHeight="1">
      <c r="A93" s="70" t="s">
        <v>319</v>
      </c>
      <c r="B93" s="70"/>
      <c r="C93" s="70"/>
      <c r="D93" s="70"/>
      <c r="E93" s="70"/>
      <c r="F93" s="70"/>
      <c r="G93" s="70"/>
      <c r="H93" s="70"/>
      <c r="I93" s="70"/>
      <c r="J93" s="25">
        <f>12000000-J92</f>
        <v>1110000</v>
      </c>
      <c r="K93" s="56"/>
    </row>
    <row r="94" ht="15">
      <c r="J94" s="25"/>
    </row>
    <row r="95" spans="1:12" ht="30.75" customHeight="1">
      <c r="A95" s="72" t="s">
        <v>320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ht="1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</sheetData>
  <sheetProtection/>
  <mergeCells count="12">
    <mergeCell ref="J3:J4"/>
    <mergeCell ref="K3:K4"/>
    <mergeCell ref="A1:L1"/>
    <mergeCell ref="A93:I93"/>
    <mergeCell ref="A96:L96"/>
    <mergeCell ref="A95:L95"/>
    <mergeCell ref="L3:L4"/>
    <mergeCell ref="A3:A4"/>
    <mergeCell ref="B3:B4"/>
    <mergeCell ref="C3:C4"/>
    <mergeCell ref="D3:F3"/>
    <mergeCell ref="G3:I3"/>
  </mergeCells>
  <printOptions/>
  <pageMargins left="0" right="0" top="0.5905511811023623" bottom="0.5905511811023623" header="0.31496062992125984" footer="0.31496062992125984"/>
  <pageSetup horizontalDpi="600" verticalDpi="600" orientation="landscape" paperSize="9" r:id="rId2"/>
  <headerFooter>
    <oddHeader>&amp;RPříloha č. 1 k zápisu komise STv č. 5 ze dne 4. 3. 2019
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Hazuchová Gabriela</dc:creator>
  <cp:keywords/>
  <dc:description/>
  <cp:lastModifiedBy>škaryd</cp:lastModifiedBy>
  <cp:lastPrinted>2019-03-19T14:10:31Z</cp:lastPrinted>
  <dcterms:created xsi:type="dcterms:W3CDTF">2019-03-18T13:36:53Z</dcterms:created>
  <dcterms:modified xsi:type="dcterms:W3CDTF">2019-05-20T08:46:08Z</dcterms:modified>
  <cp:category/>
  <cp:version/>
  <cp:contentType/>
  <cp:contentStatus/>
</cp:coreProperties>
</file>