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stner\Desktop\"/>
    </mc:Choice>
  </mc:AlternateContent>
  <bookViews>
    <workbookView xWindow="0" yWindow="0" windowWidth="28800" windowHeight="12300" tabRatio="1000" activeTab="1"/>
  </bookViews>
  <sheets>
    <sheet name="Vypořádání energií" sheetId="34" r:id="rId1"/>
    <sheet name="rozdělení VH" sheetId="3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5" l="1"/>
  <c r="C6" i="34"/>
  <c r="C12" i="34" s="1"/>
  <c r="C14" i="34" s="1"/>
  <c r="F16" i="34"/>
  <c r="F13" i="34"/>
  <c r="F11" i="34"/>
  <c r="F10" i="34"/>
  <c r="F9" i="34"/>
  <c r="F8" i="34"/>
  <c r="F5" i="34"/>
  <c r="E6" i="34"/>
  <c r="E12" i="34" s="1"/>
  <c r="E14" i="34" s="1"/>
  <c r="D6" i="34"/>
  <c r="D12" i="34" s="1"/>
  <c r="D14" i="34" s="1"/>
  <c r="F6" i="34" l="1"/>
  <c r="F14" i="34"/>
  <c r="F12" i="34"/>
</calcChain>
</file>

<file path=xl/sharedStrings.xml><?xml version="1.0" encoding="utf-8"?>
<sst xmlns="http://schemas.openxmlformats.org/spreadsheetml/2006/main" count="36" uniqueCount="36">
  <si>
    <t>Ukazatel</t>
  </si>
  <si>
    <t>Elektrická energie</t>
  </si>
  <si>
    <t>Plyn</t>
  </si>
  <si>
    <t>Celkem</t>
  </si>
  <si>
    <t xml:space="preserve">   (ř.2 - ř.3 + ř.4)</t>
  </si>
  <si>
    <t>Název příspěvkové organizace:</t>
  </si>
  <si>
    <t>VE VZTAHU KE ZŘIZOVATELI</t>
  </si>
  <si>
    <t>NÁZEV PŘÍSPĚVKOVÉ ORGANIZACE:</t>
  </si>
  <si>
    <t>v Kč</t>
  </si>
  <si>
    <t xml:space="preserve">    (§30 - 32 zákona č. 250/2000 Sb.)</t>
  </si>
  <si>
    <t xml:space="preserve">     rezervní fond</t>
  </si>
  <si>
    <t>2. Výdaje za rok 202x</t>
  </si>
  <si>
    <t>REKAPITULACE FINANČNÍHO VYPOŘÁDÁNÍ ZA ROK 202X:</t>
  </si>
  <si>
    <t>1. ODVOD nevyčerpaných účelově vázaných prostředků do rozpočtu zřizovatele</t>
  </si>
  <si>
    <t>NÁVRH NA ROZDĚLENÍ VÝSLEDKU  HOSPODAŘENÍ ORGANIZACE ZA ROK 202x</t>
  </si>
  <si>
    <t>Voda, teplo</t>
  </si>
  <si>
    <t>1. Účelově vázané finanční prostředky schválené pro rok 202x</t>
  </si>
  <si>
    <t>5. Skutečné výdaje za rok 202x</t>
  </si>
  <si>
    <r>
      <t xml:space="preserve">     </t>
    </r>
    <r>
      <rPr>
        <b/>
        <sz val="11"/>
        <color theme="1"/>
        <rFont val="Calibri"/>
        <family val="2"/>
        <charset val="238"/>
        <scheme val="minor"/>
      </rPr>
      <t>fond odměn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(max. do výše 80 % zlepšeného výsledku hospodaření)</t>
    </r>
  </si>
  <si>
    <t>6. Výsledné saldo:   (ř.1 -ř.5)</t>
  </si>
  <si>
    <t>Doplatek z rozpočtu zřizovatele když &lt;0</t>
  </si>
  <si>
    <t xml:space="preserve"> Vratka do rozpočtu zřizovatele když &gt;0</t>
  </si>
  <si>
    <t xml:space="preserve">               výdaje za spotřebu roku 202x</t>
  </si>
  <si>
    <t xml:space="preserve">    (viz. Rozvaha sestavená k 31.12.202x, položka C III., řádek 1 běžné období)</t>
  </si>
  <si>
    <r>
      <rPr>
        <b/>
        <sz val="11"/>
        <color theme="1"/>
        <rFont val="Calibri"/>
        <family val="2"/>
        <charset val="238"/>
        <scheme val="minor"/>
      </rPr>
      <t>1. Zlepšený výsledek hospodaření</t>
    </r>
    <r>
      <rPr>
        <sz val="11"/>
        <color theme="1"/>
        <rFont val="Calibri"/>
        <family val="2"/>
        <charset val="238"/>
        <scheme val="minor"/>
      </rPr>
      <t xml:space="preserve"> ve vztahu k zřizovateli </t>
    </r>
    <r>
      <rPr>
        <sz val="9"/>
        <color theme="1"/>
        <rFont val="Calibri"/>
        <family val="2"/>
        <charset val="238"/>
        <scheme val="minor"/>
      </rPr>
      <t>(§ 30 zákona č.250/2000 Sb.)</t>
    </r>
  </si>
  <si>
    <r>
      <rPr>
        <b/>
        <sz val="11"/>
        <color theme="1"/>
        <rFont val="Calibri"/>
        <family val="2"/>
        <charset val="238"/>
        <scheme val="minor"/>
      </rPr>
      <t>2. Příděly do fondů</t>
    </r>
    <r>
      <rPr>
        <sz val="11"/>
        <color theme="1"/>
        <rFont val="Calibri"/>
        <family val="2"/>
        <charset val="238"/>
        <scheme val="minor"/>
      </rPr>
      <t xml:space="preserve">  ze zlepšeného výsledku hospodaření</t>
    </r>
  </si>
  <si>
    <t>Finanční vypořádání výdajů hlavní činnosti na energie v roce 202x</t>
  </si>
  <si>
    <t>Pozn.: uvádějte pouze hodnoty cash-flow tj. výdaje a příjmy, nikoliv náklady a výnosy</t>
  </si>
  <si>
    <t>3. Přeplatek přijatý v roce 202x</t>
  </si>
  <si>
    <t>4. Nedoplatek uhrazený v roce 202x</t>
  </si>
  <si>
    <t>2. DOPLATEK účelově vázaných prostředků z rozpočtu zřizovatele</t>
  </si>
  <si>
    <t>Řádek</t>
  </si>
  <si>
    <t>2 a)</t>
  </si>
  <si>
    <t>2 b)</t>
  </si>
  <si>
    <t>z toho:</t>
  </si>
  <si>
    <t>zaplacené zálohy v roce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</si>
</sst>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96">
    <xf numFmtId="0" fontId="0" fillId="0" borderId="0" xfId="0"/>
    <xf numFmtId="164" fontId="0" fillId="0" borderId="20" xfId="0" applyNumberFormat="1" applyBorder="1" applyProtection="1">
      <protection locked="0"/>
    </xf>
    <xf numFmtId="164" fontId="0" fillId="0" borderId="20" xfId="0" applyNumberFormat="1" applyBorder="1" applyProtection="1"/>
    <xf numFmtId="164" fontId="14" fillId="0" borderId="24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 applyProtection="1">
      <alignment vertical="center"/>
      <protection locked="0"/>
    </xf>
    <xf numFmtId="164" fontId="13" fillId="0" borderId="6" xfId="0" applyNumberFormat="1" applyFont="1" applyFill="1" applyBorder="1" applyAlignment="1" applyProtection="1">
      <alignment vertical="center"/>
      <protection locked="0"/>
    </xf>
    <xf numFmtId="164" fontId="14" fillId="0" borderId="7" xfId="0" applyNumberFormat="1" applyFont="1" applyFill="1" applyBorder="1" applyAlignment="1" applyProtection="1">
      <alignment vertical="center"/>
      <protection locked="0"/>
    </xf>
    <xf numFmtId="164" fontId="13" fillId="0" borderId="25" xfId="0" applyNumberFormat="1" applyFont="1" applyFill="1" applyBorder="1" applyAlignment="1" applyProtection="1">
      <alignment vertical="center"/>
      <protection locked="0"/>
    </xf>
    <xf numFmtId="164" fontId="13" fillId="0" borderId="27" xfId="0" applyNumberFormat="1" applyFont="1" applyFill="1" applyBorder="1" applyAlignment="1" applyProtection="1">
      <alignment vertical="center"/>
      <protection locked="0"/>
    </xf>
    <xf numFmtId="164" fontId="14" fillId="0" borderId="5" xfId="0" applyNumberFormat="1" applyFont="1" applyFill="1" applyBorder="1" applyAlignment="1" applyProtection="1">
      <alignment vertical="center"/>
      <protection locked="0"/>
    </xf>
    <xf numFmtId="164" fontId="14" fillId="0" borderId="6" xfId="0" applyNumberFormat="1" applyFont="1" applyFill="1" applyBorder="1" applyAlignment="1" applyProtection="1">
      <alignment vertical="center"/>
      <protection locked="0"/>
    </xf>
    <xf numFmtId="164" fontId="15" fillId="0" borderId="10" xfId="0" applyNumberFormat="1" applyFont="1" applyFill="1" applyBorder="1" applyAlignment="1" applyProtection="1">
      <alignment vertical="center"/>
      <protection locked="0"/>
    </xf>
    <xf numFmtId="164" fontId="14" fillId="0" borderId="9" xfId="0" applyNumberFormat="1" applyFont="1" applyFill="1" applyBorder="1" applyAlignment="1" applyProtection="1">
      <alignment vertical="center"/>
      <protection locked="0"/>
    </xf>
    <xf numFmtId="164" fontId="14" fillId="0" borderId="8" xfId="0" applyNumberFormat="1" applyFont="1" applyFill="1" applyBorder="1" applyAlignment="1" applyProtection="1">
      <alignment vertical="center"/>
      <protection locked="0"/>
    </xf>
    <xf numFmtId="164" fontId="1" fillId="0" borderId="19" xfId="0" applyNumberFormat="1" applyFont="1" applyFill="1" applyBorder="1" applyAlignment="1" applyProtection="1">
      <alignment vertical="center"/>
      <protection locked="0"/>
    </xf>
    <xf numFmtId="164" fontId="10" fillId="0" borderId="4" xfId="0" applyNumberFormat="1" applyFont="1" applyFill="1" applyBorder="1" applyAlignment="1" applyProtection="1">
      <alignment vertical="center"/>
      <protection locked="0"/>
    </xf>
    <xf numFmtId="164" fontId="10" fillId="0" borderId="13" xfId="0" applyNumberFormat="1" applyFont="1" applyFill="1" applyBorder="1" applyAlignment="1" applyProtection="1">
      <alignment vertical="center"/>
      <protection locked="0"/>
    </xf>
    <xf numFmtId="164" fontId="13" fillId="0" borderId="5" xfId="0" applyNumberFormat="1" applyFont="1" applyFill="1" applyBorder="1" applyAlignment="1" applyProtection="1">
      <alignment vertical="center"/>
    </xf>
    <xf numFmtId="164" fontId="13" fillId="0" borderId="6" xfId="0" applyNumberFormat="1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 wrapText="1"/>
    </xf>
    <xf numFmtId="164" fontId="11" fillId="0" borderId="14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vertical="center"/>
    </xf>
    <xf numFmtId="164" fontId="0" fillId="0" borderId="24" xfId="0" applyNumberFormat="1" applyFont="1" applyBorder="1" applyAlignment="1" applyProtection="1"/>
    <xf numFmtId="164" fontId="14" fillId="0" borderId="26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164" fontId="0" fillId="0" borderId="23" xfId="0" applyNumberFormat="1" applyBorder="1" applyProtection="1">
      <protection locked="0"/>
    </xf>
    <xf numFmtId="0" fontId="10" fillId="0" borderId="0" xfId="0" applyFont="1" applyProtection="1">
      <protection locked="0"/>
    </xf>
    <xf numFmtId="164" fontId="0" fillId="0" borderId="14" xfId="0" applyNumberFormat="1" applyBorder="1" applyProtection="1">
      <protection locked="0"/>
    </xf>
    <xf numFmtId="0" fontId="2" fillId="0" borderId="31" xfId="0" applyFont="1" applyBorder="1" applyProtection="1"/>
    <xf numFmtId="0" fontId="0" fillId="0" borderId="12" xfId="0" applyBorder="1" applyProtection="1"/>
    <xf numFmtId="0" fontId="10" fillId="0" borderId="29" xfId="0" applyFont="1" applyBorder="1" applyProtection="1"/>
    <xf numFmtId="0" fontId="0" fillId="0" borderId="0" xfId="0" applyProtection="1"/>
    <xf numFmtId="164" fontId="0" fillId="0" borderId="0" xfId="0" applyNumberFormat="1" applyProtection="1"/>
    <xf numFmtId="0" fontId="0" fillId="0" borderId="1" xfId="0" applyBorder="1" applyProtection="1"/>
    <xf numFmtId="0" fontId="4" fillId="0" borderId="2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164" fontId="3" fillId="0" borderId="1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3" fillId="0" borderId="20" xfId="0" applyNumberFormat="1" applyFont="1" applyFill="1" applyBorder="1" applyAlignment="1" applyProtection="1">
      <alignment vertical="center"/>
    </xf>
    <xf numFmtId="164" fontId="13" fillId="0" borderId="26" xfId="0" applyNumberFormat="1" applyFont="1" applyFill="1" applyBorder="1" applyAlignment="1" applyProtection="1">
      <alignment vertical="center"/>
    </xf>
    <xf numFmtId="164" fontId="2" fillId="0" borderId="0" xfId="0" applyNumberFormat="1" applyFont="1" applyAlignment="1" applyProtection="1">
      <alignment horizontal="right"/>
    </xf>
    <xf numFmtId="0" fontId="0" fillId="0" borderId="28" xfId="0" applyBorder="1" applyProtection="1"/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horizontal="right" vertical="center" wrapText="1"/>
      <protection locked="0"/>
    </xf>
    <xf numFmtId="0" fontId="10" fillId="0" borderId="20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vertical="center"/>
      <protection locked="0"/>
    </xf>
    <xf numFmtId="0" fontId="4" fillId="0" borderId="20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164" fontId="15" fillId="0" borderId="7" xfId="0" applyNumberFormat="1" applyFont="1" applyFill="1" applyBorder="1" applyAlignment="1" applyProtection="1">
      <alignment vertical="center"/>
    </xf>
    <xf numFmtId="164" fontId="15" fillId="0" borderId="32" xfId="0" applyNumberFormat="1" applyFont="1" applyFill="1" applyBorder="1" applyAlignment="1" applyProtection="1">
      <alignment vertical="center"/>
    </xf>
    <xf numFmtId="164" fontId="15" fillId="0" borderId="10" xfId="0" applyNumberFormat="1" applyFont="1" applyFill="1" applyBorder="1" applyAlignment="1" applyProtection="1">
      <alignment vertical="center"/>
    </xf>
    <xf numFmtId="164" fontId="14" fillId="0" borderId="25" xfId="0" applyNumberFormat="1" applyFont="1" applyFill="1" applyBorder="1" applyAlignment="1" applyProtection="1">
      <alignment vertical="center"/>
    </xf>
    <xf numFmtId="164" fontId="14" fillId="0" borderId="33" xfId="0" applyNumberFormat="1" applyFont="1" applyFill="1" applyBorder="1" applyAlignment="1" applyProtection="1">
      <alignment vertical="center"/>
    </xf>
    <xf numFmtId="164" fontId="14" fillId="0" borderId="9" xfId="0" applyNumberFormat="1" applyFont="1" applyFill="1" applyBorder="1" applyAlignment="1" applyProtection="1">
      <alignment vertical="center"/>
    </xf>
    <xf numFmtId="164" fontId="14" fillId="0" borderId="27" xfId="0" applyNumberFormat="1" applyFont="1" applyFill="1" applyBorder="1" applyAlignment="1" applyProtection="1">
      <alignment vertical="center"/>
    </xf>
    <xf numFmtId="164" fontId="14" fillId="0" borderId="34" xfId="0" applyNumberFormat="1" applyFont="1" applyFill="1" applyBorder="1" applyAlignment="1" applyProtection="1">
      <alignment vertical="center"/>
    </xf>
    <xf numFmtId="164" fontId="14" fillId="0" borderId="8" xfId="0" applyNumberFormat="1" applyFont="1" applyFill="1" applyBorder="1" applyAlignment="1" applyProtection="1">
      <alignment vertical="center"/>
    </xf>
    <xf numFmtId="164" fontId="4" fillId="0" borderId="22" xfId="0" applyNumberFormat="1" applyFont="1" applyFill="1" applyBorder="1" applyAlignment="1" applyProtection="1">
      <alignment vertical="center"/>
    </xf>
    <xf numFmtId="164" fontId="4" fillId="0" borderId="20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vertical="center"/>
    </xf>
    <xf numFmtId="164" fontId="14" fillId="0" borderId="21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164" fontId="0" fillId="0" borderId="30" xfId="0" applyNumberFormat="1" applyBorder="1" applyAlignment="1" applyProtection="1">
      <alignment horizontal="right"/>
      <protection locked="0"/>
    </xf>
    <xf numFmtId="164" fontId="0" fillId="0" borderId="2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4" xfId="0" applyFont="1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4" fillId="0" borderId="23" xfId="0" applyNumberFormat="1" applyFont="1" applyFill="1" applyBorder="1" applyAlignment="1" applyProtection="1">
      <alignment vertical="center"/>
    </xf>
    <xf numFmtId="164" fontId="0" fillId="3" borderId="24" xfId="0" applyNumberFormat="1" applyFont="1" applyFill="1" applyBorder="1" applyAlignment="1" applyProtection="1"/>
    <xf numFmtId="164" fontId="13" fillId="3" borderId="5" xfId="0" applyNumberFormat="1" applyFont="1" applyFill="1" applyBorder="1" applyAlignment="1" applyProtection="1">
      <alignment vertical="center"/>
    </xf>
    <xf numFmtId="164" fontId="13" fillId="3" borderId="6" xfId="0" applyNumberFormat="1" applyFont="1" applyFill="1" applyBorder="1" applyAlignment="1" applyProtection="1">
      <alignment vertical="center"/>
    </xf>
    <xf numFmtId="164" fontId="13" fillId="3" borderId="20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horizontal="left" vertical="center"/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D11" sqref="D11"/>
    </sheetView>
  </sheetViews>
  <sheetFormatPr defaultRowHeight="15" x14ac:dyDescent="0.25"/>
  <cols>
    <col min="1" max="1" width="6.42578125" style="34" customWidth="1"/>
    <col min="2" max="2" width="33.5703125" style="35" bestFit="1" customWidth="1"/>
    <col min="3" max="5" width="14" style="35" bestFit="1" customWidth="1"/>
    <col min="6" max="16384" width="9.140625" style="34"/>
  </cols>
  <sheetData>
    <row r="1" spans="1:6" ht="27.75" customHeight="1" thickBot="1" x14ac:dyDescent="0.3">
      <c r="A1" s="68" t="s">
        <v>26</v>
      </c>
      <c r="B1" s="69"/>
      <c r="C1" s="69"/>
      <c r="D1" s="69"/>
      <c r="E1" s="69"/>
      <c r="F1" s="70"/>
    </row>
    <row r="2" spans="1:6" x14ac:dyDescent="0.25">
      <c r="A2" s="95" t="s">
        <v>5</v>
      </c>
      <c r="B2" s="95"/>
      <c r="C2" s="95"/>
      <c r="D2" s="95"/>
      <c r="E2" s="95"/>
      <c r="F2" s="95"/>
    </row>
    <row r="3" spans="1:6" ht="16.5" thickBot="1" x14ac:dyDescent="0.3">
      <c r="A3" s="71"/>
      <c r="B3" s="72"/>
      <c r="C3" s="72"/>
      <c r="D3" s="72"/>
      <c r="E3" s="73"/>
    </row>
    <row r="4" spans="1:6" ht="33.75" customHeight="1" thickBot="1" x14ac:dyDescent="0.3">
      <c r="A4" s="81" t="s">
        <v>31</v>
      </c>
      <c r="B4" s="19" t="s">
        <v>0</v>
      </c>
      <c r="C4" s="20" t="s">
        <v>1</v>
      </c>
      <c r="D4" s="21" t="s">
        <v>15</v>
      </c>
      <c r="E4" s="22" t="s">
        <v>2</v>
      </c>
      <c r="F4" s="22" t="s">
        <v>3</v>
      </c>
    </row>
    <row r="5" spans="1:6" ht="31.5" customHeight="1" x14ac:dyDescent="0.25">
      <c r="A5" s="82">
        <v>1</v>
      </c>
      <c r="B5" s="50" t="s">
        <v>16</v>
      </c>
      <c r="C5" s="14"/>
      <c r="D5" s="15"/>
      <c r="E5" s="16"/>
      <c r="F5" s="23">
        <f>C5+D5+E5</f>
        <v>0</v>
      </c>
    </row>
    <row r="6" spans="1:6" ht="15" customHeight="1" x14ac:dyDescent="0.25">
      <c r="A6" s="83">
        <v>2</v>
      </c>
      <c r="B6" s="51" t="s">
        <v>11</v>
      </c>
      <c r="C6" s="24">
        <f>C8+C9</f>
        <v>0</v>
      </c>
      <c r="D6" s="17">
        <f>D8+D9</f>
        <v>0</v>
      </c>
      <c r="E6" s="18">
        <f>E8+E9</f>
        <v>0</v>
      </c>
      <c r="F6" s="47">
        <f t="shared" ref="F6:F16" si="0">C6+D6+E6</f>
        <v>0</v>
      </c>
    </row>
    <row r="7" spans="1:6" ht="15" customHeight="1" x14ac:dyDescent="0.25">
      <c r="A7" s="84"/>
      <c r="B7" s="51" t="s">
        <v>34</v>
      </c>
      <c r="C7" s="91"/>
      <c r="D7" s="92"/>
      <c r="E7" s="93"/>
      <c r="F7" s="94"/>
    </row>
    <row r="8" spans="1:6" ht="13.5" customHeight="1" x14ac:dyDescent="0.25">
      <c r="A8" s="84" t="s">
        <v>32</v>
      </c>
      <c r="B8" s="52" t="s">
        <v>35</v>
      </c>
      <c r="C8" s="3"/>
      <c r="D8" s="4"/>
      <c r="E8" s="5"/>
      <c r="F8" s="47">
        <f t="shared" si="0"/>
        <v>0</v>
      </c>
    </row>
    <row r="9" spans="1:6" x14ac:dyDescent="0.25">
      <c r="A9" s="84" t="s">
        <v>33</v>
      </c>
      <c r="B9" s="53" t="s">
        <v>22</v>
      </c>
      <c r="C9" s="6"/>
      <c r="D9" s="7"/>
      <c r="E9" s="8"/>
      <c r="F9" s="46">
        <f t="shared" si="0"/>
        <v>0</v>
      </c>
    </row>
    <row r="10" spans="1:6" x14ac:dyDescent="0.25">
      <c r="A10" s="85">
        <v>3</v>
      </c>
      <c r="B10" s="54" t="s">
        <v>28</v>
      </c>
      <c r="C10" s="3"/>
      <c r="D10" s="9"/>
      <c r="E10" s="10"/>
      <c r="F10" s="25">
        <f t="shared" si="0"/>
        <v>0</v>
      </c>
    </row>
    <row r="11" spans="1:6" x14ac:dyDescent="0.25">
      <c r="A11" s="83">
        <v>4</v>
      </c>
      <c r="B11" s="55" t="s">
        <v>29</v>
      </c>
      <c r="C11" s="11"/>
      <c r="D11" s="12"/>
      <c r="E11" s="13"/>
      <c r="F11" s="25">
        <f t="shared" si="0"/>
        <v>0</v>
      </c>
    </row>
    <row r="12" spans="1:6" x14ac:dyDescent="0.25">
      <c r="A12" s="86">
        <v>5</v>
      </c>
      <c r="B12" s="56" t="s">
        <v>17</v>
      </c>
      <c r="C12" s="57">
        <f>C6-C10+C11</f>
        <v>0</v>
      </c>
      <c r="D12" s="60">
        <f>D6-D10+D11</f>
        <v>0</v>
      </c>
      <c r="E12" s="63">
        <f>E6-E10+E11</f>
        <v>0</v>
      </c>
      <c r="F12" s="74">
        <f t="shared" si="0"/>
        <v>0</v>
      </c>
    </row>
    <row r="13" spans="1:6" x14ac:dyDescent="0.25">
      <c r="A13" s="87"/>
      <c r="B13" s="27" t="s">
        <v>4</v>
      </c>
      <c r="C13" s="59"/>
      <c r="D13" s="62"/>
      <c r="E13" s="65"/>
      <c r="F13" s="75">
        <f t="shared" si="0"/>
        <v>0</v>
      </c>
    </row>
    <row r="14" spans="1:6" x14ac:dyDescent="0.25">
      <c r="A14" s="86">
        <v>6</v>
      </c>
      <c r="B14" s="26" t="s">
        <v>19</v>
      </c>
      <c r="C14" s="57">
        <f>C5-C12</f>
        <v>0</v>
      </c>
      <c r="D14" s="60">
        <f>D5-D12</f>
        <v>0</v>
      </c>
      <c r="E14" s="63">
        <f>E5-E12</f>
        <v>0</v>
      </c>
      <c r="F14" s="66">
        <f t="shared" si="0"/>
        <v>0</v>
      </c>
    </row>
    <row r="15" spans="1:6" x14ac:dyDescent="0.25">
      <c r="A15" s="88"/>
      <c r="B15" s="37" t="s">
        <v>21</v>
      </c>
      <c r="C15" s="58"/>
      <c r="D15" s="61"/>
      <c r="E15" s="64"/>
      <c r="F15" s="67"/>
    </row>
    <row r="16" spans="1:6" ht="15.75" thickBot="1" x14ac:dyDescent="0.3">
      <c r="A16" s="89"/>
      <c r="B16" s="27" t="s">
        <v>20</v>
      </c>
      <c r="C16" s="59"/>
      <c r="D16" s="62"/>
      <c r="E16" s="65"/>
      <c r="F16" s="90">
        <f t="shared" si="0"/>
        <v>0</v>
      </c>
    </row>
    <row r="17" spans="1:5" x14ac:dyDescent="0.25">
      <c r="A17" s="38"/>
      <c r="B17" s="39"/>
      <c r="C17" s="39"/>
      <c r="D17" s="39"/>
      <c r="E17" s="39"/>
    </row>
    <row r="18" spans="1:5" x14ac:dyDescent="0.25">
      <c r="A18" s="40"/>
      <c r="B18" s="41"/>
      <c r="C18" s="41"/>
      <c r="D18" s="41"/>
      <c r="E18" s="41"/>
    </row>
    <row r="19" spans="1:5" x14ac:dyDescent="0.25">
      <c r="A19" s="42" t="s">
        <v>27</v>
      </c>
      <c r="B19" s="43"/>
      <c r="C19" s="41"/>
      <c r="D19" s="41"/>
      <c r="E19" s="41"/>
    </row>
    <row r="20" spans="1:5" x14ac:dyDescent="0.25">
      <c r="A20" s="44"/>
      <c r="B20" s="45"/>
      <c r="C20" s="45"/>
      <c r="D20" s="45"/>
      <c r="E20" s="45"/>
    </row>
  </sheetData>
  <sheetProtection algorithmName="SHA-512" hashValue="lf0zHwqdxY152hR2aow6ZHiA5s/Y78noPJjsDY868oyG9yWTToga1TFb1OLffnHFFuh0+zkmlo/jd84QuWj0aA==" saltValue="FgTE/TyFw5KT2dZ6KLJwgw==" spinCount="100000" sheet="1" objects="1" scenarios="1"/>
  <mergeCells count="13">
    <mergeCell ref="C14:C16"/>
    <mergeCell ref="D14:D16"/>
    <mergeCell ref="E14:E16"/>
    <mergeCell ref="F14:F16"/>
    <mergeCell ref="A3:E3"/>
    <mergeCell ref="C12:C13"/>
    <mergeCell ref="D12:D13"/>
    <mergeCell ref="E12:E13"/>
    <mergeCell ref="F12:F13"/>
    <mergeCell ref="A12:A13"/>
    <mergeCell ref="A14:A16"/>
    <mergeCell ref="A1:F1"/>
    <mergeCell ref="A2:F2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workbookViewId="0">
      <selection activeCell="B14" sqref="B14"/>
    </sheetView>
  </sheetViews>
  <sheetFormatPr defaultRowHeight="15" x14ac:dyDescent="0.25"/>
  <cols>
    <col min="1" max="1" width="73.42578125" style="34" customWidth="1"/>
    <col min="2" max="2" width="23.42578125" style="35" customWidth="1"/>
    <col min="3" max="16384" width="9.140625" style="34"/>
  </cols>
  <sheetData>
    <row r="1" spans="1:2" ht="18.75" x14ac:dyDescent="0.3">
      <c r="A1" s="76" t="s">
        <v>14</v>
      </c>
      <c r="B1" s="76"/>
    </row>
    <row r="2" spans="1:2" ht="18.75" x14ac:dyDescent="0.3">
      <c r="A2" s="77" t="s">
        <v>6</v>
      </c>
      <c r="B2" s="77"/>
    </row>
    <row r="4" spans="1:2" x14ac:dyDescent="0.25">
      <c r="A4" s="80" t="s">
        <v>7</v>
      </c>
      <c r="B4" s="80"/>
    </row>
    <row r="6" spans="1:2" ht="15.75" thickBot="1" x14ac:dyDescent="0.3">
      <c r="B6" s="48" t="s">
        <v>8</v>
      </c>
    </row>
    <row r="7" spans="1:2" x14ac:dyDescent="0.25">
      <c r="A7" s="49" t="s">
        <v>24</v>
      </c>
      <c r="B7" s="78"/>
    </row>
    <row r="8" spans="1:2" x14ac:dyDescent="0.25">
      <c r="A8" s="31" t="s">
        <v>23</v>
      </c>
      <c r="B8" s="79"/>
    </row>
    <row r="9" spans="1:2" x14ac:dyDescent="0.25">
      <c r="A9" s="32" t="s">
        <v>25</v>
      </c>
      <c r="B9" s="2">
        <f>B11+B12</f>
        <v>0</v>
      </c>
    </row>
    <row r="10" spans="1:2" x14ac:dyDescent="0.25">
      <c r="A10" s="32" t="s">
        <v>9</v>
      </c>
      <c r="B10" s="2"/>
    </row>
    <row r="11" spans="1:2" x14ac:dyDescent="0.25">
      <c r="A11" s="32" t="s">
        <v>18</v>
      </c>
      <c r="B11" s="1"/>
    </row>
    <row r="12" spans="1:2" ht="15.75" thickBot="1" x14ac:dyDescent="0.3">
      <c r="A12" s="33" t="s">
        <v>10</v>
      </c>
      <c r="B12" s="28"/>
    </row>
    <row r="15" spans="1:2" x14ac:dyDescent="0.25">
      <c r="A15" s="29" t="s">
        <v>12</v>
      </c>
    </row>
    <row r="16" spans="1:2" ht="15.75" thickBot="1" x14ac:dyDescent="0.3"/>
    <row r="17" spans="1:2" ht="23.25" customHeight="1" thickBot="1" x14ac:dyDescent="0.3">
      <c r="A17" s="36" t="s">
        <v>13</v>
      </c>
      <c r="B17" s="30"/>
    </row>
    <row r="18" spans="1:2" ht="24" customHeight="1" thickBot="1" x14ac:dyDescent="0.3">
      <c r="A18" s="36" t="s">
        <v>30</v>
      </c>
      <c r="B18" s="30"/>
    </row>
  </sheetData>
  <sheetProtection algorithmName="SHA-512" hashValue="ZXDkBbOfUH/ZAimezIkF5Ie3XEF3rIU/gRCM2sRqEx05ekakLgRw+FVDGGigbQckuleqMCFlSayKiKjblgVZxA==" saltValue="3UgvJemsBvb1RBzs+jtl4A==" spinCount="100000" sheet="1" objects="1" scenarios="1"/>
  <mergeCells count="4">
    <mergeCell ref="A1:B1"/>
    <mergeCell ref="A2:B2"/>
    <mergeCell ref="B7:B8"/>
    <mergeCell ref="A4:B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Vypořádání energií</vt:lpstr>
      <vt:lpstr>rozdělení VH</vt:lpstr>
    </vt:vector>
  </TitlesOfParts>
  <Company>MMKV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Martina</dc:creator>
  <cp:lastModifiedBy>Kastner Kamil</cp:lastModifiedBy>
  <cp:lastPrinted>2024-04-16T06:42:38Z</cp:lastPrinted>
  <dcterms:created xsi:type="dcterms:W3CDTF">2019-10-09T13:51:45Z</dcterms:created>
  <dcterms:modified xsi:type="dcterms:W3CDTF">2024-04-16T06:48:16Z</dcterms:modified>
</cp:coreProperties>
</file>