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FE\Červenková\Metodický pokyn pro PO\"/>
    </mc:Choice>
  </mc:AlternateContent>
  <bookViews>
    <workbookView xWindow="0" yWindow="0" windowWidth="28800" windowHeight="12300" tabRatio="1000"/>
  </bookViews>
  <sheets>
    <sheet name="Vypořádání energií" sheetId="34" r:id="rId1"/>
    <sheet name="rozdělení VH" sheetId="3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5" l="1"/>
  <c r="B6" i="34"/>
  <c r="B11" i="34" s="1"/>
  <c r="B13" i="34" s="1"/>
  <c r="E15" i="34"/>
  <c r="E12" i="34"/>
  <c r="E10" i="34"/>
  <c r="E9" i="34"/>
  <c r="E8" i="34"/>
  <c r="E7" i="34"/>
  <c r="E5" i="34"/>
  <c r="D6" i="34"/>
  <c r="D11" i="34" s="1"/>
  <c r="D13" i="34" s="1"/>
  <c r="C6" i="34"/>
  <c r="C11" i="34" s="1"/>
  <c r="C13" i="34" s="1"/>
  <c r="E6" i="34" l="1"/>
  <c r="E13" i="34"/>
  <c r="E11" i="34"/>
</calcChain>
</file>

<file path=xl/sharedStrings.xml><?xml version="1.0" encoding="utf-8"?>
<sst xmlns="http://schemas.openxmlformats.org/spreadsheetml/2006/main" count="32" uniqueCount="32">
  <si>
    <t>Ukazatel</t>
  </si>
  <si>
    <t>Elektrická energie</t>
  </si>
  <si>
    <t>Plyn</t>
  </si>
  <si>
    <t>Celkem</t>
  </si>
  <si>
    <t xml:space="preserve">   (ř.2 - ř.3 + ř.4)</t>
  </si>
  <si>
    <t>Název příspěvkové organizace:</t>
  </si>
  <si>
    <t>VE VZTAHU KE ZŘIZOVATELI</t>
  </si>
  <si>
    <t>NÁZEV PŘÍSPĚVKOVÉ ORGANIZACE:</t>
  </si>
  <si>
    <t>v Kč</t>
  </si>
  <si>
    <t xml:space="preserve">    (§30 - 32 zákona č. 250/2000 Sb.)</t>
  </si>
  <si>
    <t xml:space="preserve">     rezervní fond</t>
  </si>
  <si>
    <t>2. Výdaje za rok 202x</t>
  </si>
  <si>
    <t>REKAPITULACE FINANČNÍHO VYPOŘÁDÁNÍ ZA ROK 202X:</t>
  </si>
  <si>
    <t>1. ODVOD nevyčerpaných účelově vázaných prostředků do rozpočtu zřizovatele</t>
  </si>
  <si>
    <t>2. DOPLATEK účelově vázaných prostředků do rozpočtu zřizovatele</t>
  </si>
  <si>
    <t>NÁVRH NA ROZDĚLENÍ VÝSLEDKU  HOSPODAŘENÍ ORGANIZACE ZA ROK 202x</t>
  </si>
  <si>
    <t>Voda, teplo</t>
  </si>
  <si>
    <t>1. Účelově vázané finanční prostředky schválené pro rok 202x</t>
  </si>
  <si>
    <t>5. Skutečné výdaje za rok 202x</t>
  </si>
  <si>
    <r>
      <t xml:space="preserve">     </t>
    </r>
    <r>
      <rPr>
        <b/>
        <sz val="11"/>
        <color theme="1"/>
        <rFont val="Calibri"/>
        <family val="2"/>
        <charset val="238"/>
        <scheme val="minor"/>
      </rPr>
      <t>fond odměn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(max. do výše 80 % zlepšeného výsledku hospodaření)</t>
    </r>
  </si>
  <si>
    <t>6. Výsledné saldo:   (ř.1 -ř.5)</t>
  </si>
  <si>
    <t>Doplatek z rozpočtu zřizovatele když &lt;0</t>
  </si>
  <si>
    <t xml:space="preserve"> Vratka do rozpočtu zřizovatele když &gt;0</t>
  </si>
  <si>
    <t xml:space="preserve">               výdaje za spotřebu roku 202x</t>
  </si>
  <si>
    <t>z toho:  zaplacené zálohy v roce 202x</t>
  </si>
  <si>
    <t xml:space="preserve">    (viz. Rozvaha sestavená k 31.12.202x, položka C III., řádek 1 běžné období)</t>
  </si>
  <si>
    <r>
      <rPr>
        <b/>
        <sz val="11"/>
        <color theme="1"/>
        <rFont val="Calibri"/>
        <family val="2"/>
        <charset val="238"/>
        <scheme val="minor"/>
      </rPr>
      <t>1. Zlepšený výsledek hospodaření</t>
    </r>
    <r>
      <rPr>
        <sz val="11"/>
        <color theme="1"/>
        <rFont val="Calibri"/>
        <family val="2"/>
        <charset val="238"/>
        <scheme val="minor"/>
      </rPr>
      <t xml:space="preserve"> ve vztahu k zřizovateli </t>
    </r>
    <r>
      <rPr>
        <sz val="9"/>
        <color theme="1"/>
        <rFont val="Calibri"/>
        <family val="2"/>
        <charset val="238"/>
        <scheme val="minor"/>
      </rPr>
      <t>(§ 30 zákona č.250/2000 Sb.)</t>
    </r>
  </si>
  <si>
    <r>
      <rPr>
        <b/>
        <sz val="11"/>
        <color theme="1"/>
        <rFont val="Calibri"/>
        <family val="2"/>
        <charset val="238"/>
        <scheme val="minor"/>
      </rPr>
      <t>2. Příděly do fondů</t>
    </r>
    <r>
      <rPr>
        <sz val="11"/>
        <color theme="1"/>
        <rFont val="Calibri"/>
        <family val="2"/>
        <charset val="238"/>
        <scheme val="minor"/>
      </rPr>
      <t xml:space="preserve">  ze zlepšeného výsledku hospodaření</t>
    </r>
  </si>
  <si>
    <t>Finanční vypořádání výdajů hlavní činnosti na energie v roce 202x</t>
  </si>
  <si>
    <t>Pozn.: uvádějte pouze hodnoty cash-flow tj. výdaje a příjmy, nikoliv náklady a výnosy</t>
  </si>
  <si>
    <t>3. Přeplatek přijatý v roce 202x</t>
  </si>
  <si>
    <t>4. Nedoplatek uhrazený v roce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</si>
</sst>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84">
    <xf numFmtId="0" fontId="0" fillId="0" borderId="0" xfId="0"/>
    <xf numFmtId="164" fontId="0" fillId="0" borderId="20" xfId="0" applyNumberFormat="1" applyBorder="1" applyProtection="1">
      <protection locked="0"/>
    </xf>
    <xf numFmtId="164" fontId="0" fillId="0" borderId="20" xfId="0" applyNumberFormat="1" applyBorder="1" applyProtection="1"/>
    <xf numFmtId="164" fontId="14" fillId="0" borderId="24" xfId="0" applyNumberFormat="1" applyFont="1" applyFill="1" applyBorder="1" applyAlignment="1" applyProtection="1">
      <alignment vertical="center"/>
      <protection locked="0"/>
    </xf>
    <xf numFmtId="164" fontId="13" fillId="0" borderId="5" xfId="0" applyNumberFormat="1" applyFont="1" applyFill="1" applyBorder="1" applyAlignment="1" applyProtection="1">
      <alignment vertical="center"/>
      <protection locked="0"/>
    </xf>
    <xf numFmtId="164" fontId="13" fillId="0" borderId="6" xfId="0" applyNumberFormat="1" applyFont="1" applyFill="1" applyBorder="1" applyAlignment="1" applyProtection="1">
      <alignment vertical="center"/>
      <protection locked="0"/>
    </xf>
    <xf numFmtId="164" fontId="14" fillId="0" borderId="7" xfId="0" applyNumberFormat="1" applyFont="1" applyFill="1" applyBorder="1" applyAlignment="1" applyProtection="1">
      <alignment vertical="center"/>
      <protection locked="0"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164" fontId="13" fillId="0" borderId="27" xfId="0" applyNumberFormat="1" applyFont="1" applyFill="1" applyBorder="1" applyAlignment="1" applyProtection="1">
      <alignment vertical="center"/>
      <protection locked="0"/>
    </xf>
    <xf numFmtId="164" fontId="14" fillId="0" borderId="5" xfId="0" applyNumberFormat="1" applyFont="1" applyFill="1" applyBorder="1" applyAlignment="1" applyProtection="1">
      <alignment vertical="center"/>
      <protection locked="0"/>
    </xf>
    <xf numFmtId="164" fontId="14" fillId="0" borderId="6" xfId="0" applyNumberFormat="1" applyFont="1" applyFill="1" applyBorder="1" applyAlignment="1" applyProtection="1">
      <alignment vertical="center"/>
      <protection locked="0"/>
    </xf>
    <xf numFmtId="164" fontId="15" fillId="0" borderId="10" xfId="0" applyNumberFormat="1" applyFont="1" applyFill="1" applyBorder="1" applyAlignment="1" applyProtection="1">
      <alignment vertical="center"/>
      <protection locked="0"/>
    </xf>
    <xf numFmtId="164" fontId="14" fillId="0" borderId="9" xfId="0" applyNumberFormat="1" applyFont="1" applyFill="1" applyBorder="1" applyAlignment="1" applyProtection="1">
      <alignment vertical="center"/>
      <protection locked="0"/>
    </xf>
    <xf numFmtId="164" fontId="14" fillId="0" borderId="8" xfId="0" applyNumberFormat="1" applyFont="1" applyFill="1" applyBorder="1" applyAlignment="1" applyProtection="1">
      <alignment vertical="center"/>
      <protection locked="0"/>
    </xf>
    <xf numFmtId="164" fontId="1" fillId="0" borderId="19" xfId="0" applyNumberFormat="1" applyFont="1" applyFill="1" applyBorder="1" applyAlignment="1" applyProtection="1">
      <alignment vertical="center"/>
      <protection locked="0"/>
    </xf>
    <xf numFmtId="164" fontId="10" fillId="0" borderId="4" xfId="0" applyNumberFormat="1" applyFont="1" applyFill="1" applyBorder="1" applyAlignment="1" applyProtection="1">
      <alignment vertical="center"/>
      <protection locked="0"/>
    </xf>
    <xf numFmtId="164" fontId="10" fillId="0" borderId="13" xfId="0" applyNumberFormat="1" applyFont="1" applyFill="1" applyBorder="1" applyAlignment="1" applyProtection="1">
      <alignment vertical="center"/>
      <protection locked="0"/>
    </xf>
    <xf numFmtId="164" fontId="13" fillId="0" borderId="5" xfId="0" applyNumberFormat="1" applyFont="1" applyFill="1" applyBorder="1" applyAlignment="1" applyProtection="1">
      <alignment vertical="center"/>
    </xf>
    <xf numFmtId="164" fontId="13" fillId="0" borderId="6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11" fillId="0" borderId="14" xfId="0" applyNumberFormat="1" applyFont="1" applyFill="1" applyBorder="1" applyAlignment="1" applyProtection="1">
      <alignment horizontal="center" vertical="center" wrapText="1"/>
    </xf>
    <xf numFmtId="164" fontId="11" fillId="0" borderId="14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vertical="center"/>
    </xf>
    <xf numFmtId="164" fontId="0" fillId="0" borderId="24" xfId="0" applyNumberFormat="1" applyFont="1" applyBorder="1" applyAlignment="1" applyProtection="1"/>
    <xf numFmtId="164" fontId="14" fillId="0" borderId="26" xfId="0" applyNumberFormat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164" fontId="0" fillId="0" borderId="23" xfId="0" applyNumberFormat="1" applyBorder="1" applyProtection="1">
      <protection locked="0"/>
    </xf>
    <xf numFmtId="0" fontId="10" fillId="0" borderId="0" xfId="0" applyFont="1" applyProtection="1">
      <protection locked="0"/>
    </xf>
    <xf numFmtId="164" fontId="0" fillId="0" borderId="14" xfId="0" applyNumberFormat="1" applyBorder="1" applyProtection="1">
      <protection locked="0"/>
    </xf>
    <xf numFmtId="0" fontId="2" fillId="0" borderId="31" xfId="0" applyFont="1" applyBorder="1" applyProtection="1"/>
    <xf numFmtId="0" fontId="0" fillId="0" borderId="12" xfId="0" applyBorder="1" applyProtection="1"/>
    <xf numFmtId="0" fontId="10" fillId="0" borderId="29" xfId="0" applyFont="1" applyBorder="1" applyProtection="1"/>
    <xf numFmtId="0" fontId="0" fillId="0" borderId="0" xfId="0" applyProtection="1"/>
    <xf numFmtId="164" fontId="0" fillId="0" borderId="0" xfId="0" applyNumberFormat="1" applyProtection="1"/>
    <xf numFmtId="0" fontId="0" fillId="0" borderId="1" xfId="0" applyBorder="1" applyProtection="1"/>
    <xf numFmtId="0" fontId="4" fillId="0" borderId="20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3" fillId="0" borderId="20" xfId="0" applyNumberFormat="1" applyFont="1" applyFill="1" applyBorder="1" applyAlignment="1" applyProtection="1">
      <alignment vertical="center"/>
    </xf>
    <xf numFmtId="164" fontId="13" fillId="0" borderId="26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horizontal="right"/>
    </xf>
    <xf numFmtId="0" fontId="0" fillId="0" borderId="28" xfId="0" applyBorder="1" applyProtection="1"/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horizontal="right" vertical="center" wrapText="1"/>
      <protection locked="0"/>
    </xf>
    <xf numFmtId="0" fontId="10" fillId="0" borderId="20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164" fontId="15" fillId="0" borderId="7" xfId="0" applyNumberFormat="1" applyFont="1" applyFill="1" applyBorder="1" applyAlignment="1" applyProtection="1">
      <alignment vertical="center"/>
    </xf>
    <xf numFmtId="164" fontId="15" fillId="0" borderId="32" xfId="0" applyNumberFormat="1" applyFont="1" applyFill="1" applyBorder="1" applyAlignment="1" applyProtection="1">
      <alignment vertical="center"/>
    </xf>
    <xf numFmtId="164" fontId="15" fillId="0" borderId="10" xfId="0" applyNumberFormat="1" applyFont="1" applyFill="1" applyBorder="1" applyAlignment="1" applyProtection="1">
      <alignment vertical="center"/>
    </xf>
    <xf numFmtId="164" fontId="14" fillId="0" borderId="25" xfId="0" applyNumberFormat="1" applyFont="1" applyFill="1" applyBorder="1" applyAlignment="1" applyProtection="1">
      <alignment vertical="center"/>
    </xf>
    <xf numFmtId="164" fontId="14" fillId="0" borderId="33" xfId="0" applyNumberFormat="1" applyFont="1" applyFill="1" applyBorder="1" applyAlignment="1" applyProtection="1">
      <alignment vertical="center"/>
    </xf>
    <xf numFmtId="164" fontId="14" fillId="0" borderId="9" xfId="0" applyNumberFormat="1" applyFont="1" applyFill="1" applyBorder="1" applyAlignment="1" applyProtection="1">
      <alignment vertical="center"/>
    </xf>
    <xf numFmtId="164" fontId="14" fillId="0" borderId="27" xfId="0" applyNumberFormat="1" applyFont="1" applyFill="1" applyBorder="1" applyAlignment="1" applyProtection="1">
      <alignment vertical="center"/>
    </xf>
    <xf numFmtId="164" fontId="14" fillId="0" borderId="34" xfId="0" applyNumberFormat="1" applyFont="1" applyFill="1" applyBorder="1" applyAlignment="1" applyProtection="1">
      <alignment vertical="center"/>
    </xf>
    <xf numFmtId="164" fontId="14" fillId="0" borderId="8" xfId="0" applyNumberFormat="1" applyFont="1" applyFill="1" applyBorder="1" applyAlignment="1" applyProtection="1">
      <alignment vertical="center"/>
    </xf>
    <xf numFmtId="164" fontId="4" fillId="0" borderId="22" xfId="0" applyNumberFormat="1" applyFont="1" applyFill="1" applyBorder="1" applyAlignment="1" applyProtection="1">
      <alignment vertical="center"/>
    </xf>
    <xf numFmtId="164" fontId="4" fillId="0" borderId="20" xfId="0" applyNumberFormat="1" applyFont="1" applyFill="1" applyBorder="1" applyAlignment="1" applyProtection="1">
      <alignment vertical="center"/>
    </xf>
    <xf numFmtId="164" fontId="4" fillId="0" borderId="2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vertical="center"/>
    </xf>
    <xf numFmtId="164" fontId="14" fillId="0" borderId="21" xfId="0" applyNumberFormat="1" applyFont="1" applyFill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164" fontId="0" fillId="0" borderId="3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E20" sqref="E20"/>
    </sheetView>
  </sheetViews>
  <sheetFormatPr defaultRowHeight="15" x14ac:dyDescent="0.25"/>
  <cols>
    <col min="1" max="1" width="33.5703125" style="34" customWidth="1"/>
    <col min="2" max="5" width="14" style="35" bestFit="1" customWidth="1"/>
    <col min="6" max="16384" width="9.140625" style="34"/>
  </cols>
  <sheetData>
    <row r="1" spans="1:5" ht="27.75" customHeight="1" thickBot="1" x14ac:dyDescent="0.3">
      <c r="A1" s="70" t="s">
        <v>28</v>
      </c>
      <c r="B1" s="71"/>
      <c r="C1" s="71"/>
      <c r="D1" s="71"/>
      <c r="E1" s="72"/>
    </row>
    <row r="2" spans="1:5" x14ac:dyDescent="0.25">
      <c r="A2" s="38" t="s">
        <v>5</v>
      </c>
      <c r="B2" s="78"/>
      <c r="C2" s="78"/>
      <c r="D2" s="78"/>
      <c r="E2" s="78"/>
    </row>
    <row r="3" spans="1:5" ht="16.5" thickBot="1" x14ac:dyDescent="0.3">
      <c r="A3" s="73"/>
      <c r="B3" s="74"/>
      <c r="C3" s="74"/>
      <c r="D3" s="74"/>
      <c r="E3" s="75"/>
    </row>
    <row r="4" spans="1:5" ht="33.75" customHeight="1" thickBot="1" x14ac:dyDescent="0.3">
      <c r="A4" s="19" t="s">
        <v>0</v>
      </c>
      <c r="B4" s="20" t="s">
        <v>1</v>
      </c>
      <c r="C4" s="21" t="s">
        <v>16</v>
      </c>
      <c r="D4" s="22" t="s">
        <v>2</v>
      </c>
      <c r="E4" s="22" t="s">
        <v>3</v>
      </c>
    </row>
    <row r="5" spans="1:5" ht="31.5" customHeight="1" x14ac:dyDescent="0.25">
      <c r="A5" s="51" t="s">
        <v>17</v>
      </c>
      <c r="B5" s="14"/>
      <c r="C5" s="15"/>
      <c r="D5" s="16"/>
      <c r="E5" s="23">
        <f>B5+C5+D5</f>
        <v>0</v>
      </c>
    </row>
    <row r="6" spans="1:5" ht="15" customHeight="1" x14ac:dyDescent="0.25">
      <c r="A6" s="52" t="s">
        <v>11</v>
      </c>
      <c r="B6" s="24">
        <f>B7+B8</f>
        <v>0</v>
      </c>
      <c r="C6" s="17">
        <f>C7+C8</f>
        <v>0</v>
      </c>
      <c r="D6" s="18">
        <f>D7+D8</f>
        <v>0</v>
      </c>
      <c r="E6" s="47">
        <f t="shared" ref="E6:E15" si="0">B6+C6+D6</f>
        <v>0</v>
      </c>
    </row>
    <row r="7" spans="1:5" ht="13.5" customHeight="1" x14ac:dyDescent="0.25">
      <c r="A7" s="53" t="s">
        <v>24</v>
      </c>
      <c r="B7" s="3"/>
      <c r="C7" s="4"/>
      <c r="D7" s="5"/>
      <c r="E7" s="48">
        <f t="shared" si="0"/>
        <v>0</v>
      </c>
    </row>
    <row r="8" spans="1:5" x14ac:dyDescent="0.25">
      <c r="A8" s="54" t="s">
        <v>23</v>
      </c>
      <c r="B8" s="6"/>
      <c r="C8" s="7"/>
      <c r="D8" s="8"/>
      <c r="E8" s="47">
        <f t="shared" si="0"/>
        <v>0</v>
      </c>
    </row>
    <row r="9" spans="1:5" x14ac:dyDescent="0.25">
      <c r="A9" s="55" t="s">
        <v>30</v>
      </c>
      <c r="B9" s="3"/>
      <c r="C9" s="9"/>
      <c r="D9" s="10"/>
      <c r="E9" s="25">
        <f t="shared" si="0"/>
        <v>0</v>
      </c>
    </row>
    <row r="10" spans="1:5" x14ac:dyDescent="0.25">
      <c r="A10" s="56" t="s">
        <v>31</v>
      </c>
      <c r="B10" s="11"/>
      <c r="C10" s="12"/>
      <c r="D10" s="13"/>
      <c r="E10" s="25">
        <f t="shared" si="0"/>
        <v>0</v>
      </c>
    </row>
    <row r="11" spans="1:5" x14ac:dyDescent="0.25">
      <c r="A11" s="57" t="s">
        <v>18</v>
      </c>
      <c r="B11" s="58">
        <f>B6-B9+B10</f>
        <v>0</v>
      </c>
      <c r="C11" s="61">
        <f>C6-C9+C10</f>
        <v>0</v>
      </c>
      <c r="D11" s="64">
        <f>D6-D9+D10</f>
        <v>0</v>
      </c>
      <c r="E11" s="76">
        <f t="shared" si="0"/>
        <v>0</v>
      </c>
    </row>
    <row r="12" spans="1:5" x14ac:dyDescent="0.25">
      <c r="A12" s="27" t="s">
        <v>4</v>
      </c>
      <c r="B12" s="60"/>
      <c r="C12" s="63"/>
      <c r="D12" s="66"/>
      <c r="E12" s="77">
        <f t="shared" si="0"/>
        <v>0</v>
      </c>
    </row>
    <row r="13" spans="1:5" x14ac:dyDescent="0.25">
      <c r="A13" s="26" t="s">
        <v>20</v>
      </c>
      <c r="B13" s="58">
        <f>B5-B11</f>
        <v>0</v>
      </c>
      <c r="C13" s="61">
        <f>C5-C11</f>
        <v>0</v>
      </c>
      <c r="D13" s="64">
        <f>D5-D11</f>
        <v>0</v>
      </c>
      <c r="E13" s="67">
        <f t="shared" si="0"/>
        <v>0</v>
      </c>
    </row>
    <row r="14" spans="1:5" x14ac:dyDescent="0.25">
      <c r="A14" s="37" t="s">
        <v>22</v>
      </c>
      <c r="B14" s="59"/>
      <c r="C14" s="62"/>
      <c r="D14" s="65"/>
      <c r="E14" s="68"/>
    </row>
    <row r="15" spans="1:5" ht="15.75" thickBot="1" x14ac:dyDescent="0.3">
      <c r="A15" s="27" t="s">
        <v>21</v>
      </c>
      <c r="B15" s="60"/>
      <c r="C15" s="63"/>
      <c r="D15" s="66"/>
      <c r="E15" s="69">
        <f t="shared" si="0"/>
        <v>0</v>
      </c>
    </row>
    <row r="16" spans="1:5" x14ac:dyDescent="0.25">
      <c r="A16" s="39"/>
      <c r="B16" s="40"/>
      <c r="C16" s="40"/>
      <c r="D16" s="40"/>
      <c r="E16" s="40"/>
    </row>
    <row r="17" spans="1:5" x14ac:dyDescent="0.25">
      <c r="A17" s="41"/>
      <c r="B17" s="42"/>
      <c r="C17" s="42"/>
      <c r="D17" s="42"/>
      <c r="E17" s="42"/>
    </row>
    <row r="18" spans="1:5" x14ac:dyDescent="0.25">
      <c r="A18" s="43" t="s">
        <v>29</v>
      </c>
      <c r="B18" s="44"/>
      <c r="C18" s="42"/>
      <c r="D18" s="42"/>
      <c r="E18" s="42"/>
    </row>
    <row r="19" spans="1:5" x14ac:dyDescent="0.25">
      <c r="A19" s="45"/>
      <c r="B19" s="46"/>
      <c r="C19" s="46"/>
      <c r="D19" s="46"/>
      <c r="E19" s="46"/>
    </row>
  </sheetData>
  <sheetProtection algorithmName="SHA-512" hashValue="ol48odpjG7BzvZjpwtT69+Od+rrNdJG0F6treOuZ7S9T0XiUlKPvac/XWHF9ZTi+znxXctw8QFVfEpkHV7wlsg==" saltValue="6dWXV8ppnLxAqmMVQXnH7g==" spinCount="100000" sheet="1" objects="1" scenarios="1"/>
  <mergeCells count="11">
    <mergeCell ref="B13:B15"/>
    <mergeCell ref="C13:C15"/>
    <mergeCell ref="D13:D15"/>
    <mergeCell ref="E13:E15"/>
    <mergeCell ref="A1:E1"/>
    <mergeCell ref="A3:E3"/>
    <mergeCell ref="B11:B12"/>
    <mergeCell ref="C11:C12"/>
    <mergeCell ref="D11:D12"/>
    <mergeCell ref="E11:E12"/>
    <mergeCell ref="B2:E2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A22" sqref="A22"/>
    </sheetView>
  </sheetViews>
  <sheetFormatPr defaultRowHeight="15" x14ac:dyDescent="0.25"/>
  <cols>
    <col min="1" max="1" width="73.42578125" style="34" customWidth="1"/>
    <col min="2" max="2" width="23.42578125" style="35" customWidth="1"/>
    <col min="3" max="16384" width="9.140625" style="34"/>
  </cols>
  <sheetData>
    <row r="1" spans="1:2" ht="18.75" x14ac:dyDescent="0.3">
      <c r="A1" s="79" t="s">
        <v>15</v>
      </c>
      <c r="B1" s="79"/>
    </row>
    <row r="2" spans="1:2" ht="18.75" x14ac:dyDescent="0.3">
      <c r="A2" s="80" t="s">
        <v>6</v>
      </c>
      <c r="B2" s="80"/>
    </row>
    <row r="4" spans="1:2" x14ac:dyDescent="0.25">
      <c r="A4" s="83" t="s">
        <v>7</v>
      </c>
      <c r="B4" s="83"/>
    </row>
    <row r="6" spans="1:2" ht="15.75" thickBot="1" x14ac:dyDescent="0.3">
      <c r="B6" s="49" t="s">
        <v>8</v>
      </c>
    </row>
    <row r="7" spans="1:2" x14ac:dyDescent="0.25">
      <c r="A7" s="50" t="s">
        <v>26</v>
      </c>
      <c r="B7" s="81"/>
    </row>
    <row r="8" spans="1:2" x14ac:dyDescent="0.25">
      <c r="A8" s="31" t="s">
        <v>25</v>
      </c>
      <c r="B8" s="82"/>
    </row>
    <row r="9" spans="1:2" x14ac:dyDescent="0.25">
      <c r="A9" s="32" t="s">
        <v>27</v>
      </c>
      <c r="B9" s="2">
        <f>B11+B12</f>
        <v>0</v>
      </c>
    </row>
    <row r="10" spans="1:2" x14ac:dyDescent="0.25">
      <c r="A10" s="32" t="s">
        <v>9</v>
      </c>
      <c r="B10" s="2"/>
    </row>
    <row r="11" spans="1:2" x14ac:dyDescent="0.25">
      <c r="A11" s="32" t="s">
        <v>19</v>
      </c>
      <c r="B11" s="1"/>
    </row>
    <row r="12" spans="1:2" ht="15.75" thickBot="1" x14ac:dyDescent="0.3">
      <c r="A12" s="33" t="s">
        <v>10</v>
      </c>
      <c r="B12" s="28"/>
    </row>
    <row r="15" spans="1:2" x14ac:dyDescent="0.25">
      <c r="A15" s="29" t="s">
        <v>12</v>
      </c>
    </row>
    <row r="16" spans="1:2" ht="15.75" thickBot="1" x14ac:dyDescent="0.3"/>
    <row r="17" spans="1:2" ht="23.25" customHeight="1" thickBot="1" x14ac:dyDescent="0.3">
      <c r="A17" s="36" t="s">
        <v>13</v>
      </c>
      <c r="B17" s="30"/>
    </row>
    <row r="18" spans="1:2" ht="24" customHeight="1" thickBot="1" x14ac:dyDescent="0.3">
      <c r="A18" s="36" t="s">
        <v>14</v>
      </c>
      <c r="B18" s="30"/>
    </row>
  </sheetData>
  <sheetProtection algorithmName="SHA-512" hashValue="lk0XJXgqY+VLRZg3DOfrDT4YdmrAse2jN6nVnJ6v0J4PKQ+lhUWMFm6j8526WilXotphoSbCrWRh7D2qLG+NLQ==" saltValue="20tPSBQN5F4fw6wYqyieig==" spinCount="100000" sheet="1" objects="1" scenarios="1"/>
  <mergeCells count="4">
    <mergeCell ref="A1:B1"/>
    <mergeCell ref="A2:B2"/>
    <mergeCell ref="B7:B8"/>
    <mergeCell ref="A4:B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Vypořádání energií</vt:lpstr>
      <vt:lpstr>rozdělení VH</vt:lpstr>
    </vt:vector>
  </TitlesOfParts>
  <Company>MMKV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Martina</dc:creator>
  <cp:lastModifiedBy>Červenková Jana</cp:lastModifiedBy>
  <cp:lastPrinted>2024-04-08T11:48:15Z</cp:lastPrinted>
  <dcterms:created xsi:type="dcterms:W3CDTF">2019-10-09T13:51:45Z</dcterms:created>
  <dcterms:modified xsi:type="dcterms:W3CDTF">2024-04-10T07:38:32Z</dcterms:modified>
</cp:coreProperties>
</file>