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<sst xmlns="http://schemas.openxmlformats.org/spreadsheetml/2006/main" count="166" uniqueCount="127">
  <si>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</si>
  <si>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</si>
  <si>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</si>
  <si>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</si>
  <si>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</si>
  <si>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</si>
  <si>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</si>
  <si>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</si>
  <si>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Nadace FILM-FESTIVAL Karlovy Vary</t>
  </si>
  <si>
    <t>Městská galerie Karlovy Vary, s.r.o.</t>
  </si>
  <si>
    <t>CELKEM</t>
  </si>
  <si>
    <t>Karlovarský symfonický orchestr</t>
  </si>
  <si>
    <t>Neinvestiční příspěvek na provoz</t>
  </si>
  <si>
    <t xml:space="preserve"> </t>
  </si>
  <si>
    <t>Investiční příspěvek na obnovu hudebních nástrojů</t>
  </si>
  <si>
    <t>Hvězdárna a radioklub lázeňského města K.Vary o.p.s.</t>
  </si>
  <si>
    <t>Mezinárodní pěvecké centrum Ant. Dvořáka v KV, o.p.s.</t>
  </si>
  <si>
    <t>Činnost - provozní náklady</t>
  </si>
  <si>
    <t>Mezinárodní pěvecká soutěž Ant. Dvořáka - 55. ročník</t>
  </si>
  <si>
    <t xml:space="preserve">MFF Karlovy Vary - 55. ročník </t>
  </si>
  <si>
    <t>Přehled dotací na podporu kulturních aktivit - rok 2021</t>
  </si>
  <si>
    <t>Přehled příspěvků příspěvkovým organizacím města působícím v oblasti kultury - rok 2021</t>
  </si>
  <si>
    <t>Mezinárodní jazzový festival - JazzFest 2021</t>
  </si>
  <si>
    <t>ARAGONIT z.s.</t>
  </si>
  <si>
    <t>SOUZNĚNÍ XXII. Ročník festivalu zdravotně postižených</t>
  </si>
  <si>
    <t xml:space="preserve">Arte Native z.s. </t>
  </si>
  <si>
    <t xml:space="preserve">Festival alternativní kultury - Tři kříže Fest </t>
  </si>
  <si>
    <t xml:space="preserve">CAMINOS z.s. </t>
  </si>
  <si>
    <t xml:space="preserve">Cestovatelský festival CAMINOS 2021 - 14. ročník </t>
  </si>
  <si>
    <t xml:space="preserve">Carlsart k.s. </t>
  </si>
  <si>
    <t>Balák Libor</t>
  </si>
  <si>
    <t>Kulturní vzdělávání dětí a mládeže v roce 2021</t>
  </si>
  <si>
    <t>Classic style s.r.o.</t>
  </si>
  <si>
    <t>21. Festival uměleckého skla</t>
  </si>
  <si>
    <t>Kulturní programy v Sedlecké pivnici</t>
  </si>
  <si>
    <t xml:space="preserve">Čankované, z.s. </t>
  </si>
  <si>
    <t xml:space="preserve">Činnost - provozní náklady </t>
  </si>
  <si>
    <t>Divadlo loutek Karlovy Vary z.s.</t>
  </si>
  <si>
    <t>Filmový klub Karlovy Vary, z.s.</t>
  </si>
  <si>
    <t xml:space="preserve">Galerie umění Karlovy Vary, p.o. Karlovarského kraje </t>
  </si>
  <si>
    <t>Pořadatelská činnost koncertní, divadelní a přednášková</t>
  </si>
  <si>
    <t>Hruška Martin</t>
  </si>
  <si>
    <t>CHILLI 2021 - kultura nejen pro Rybáře</t>
  </si>
  <si>
    <t>Hruška Petr</t>
  </si>
  <si>
    <t>Kulturní festival - AKVA FEST 2021</t>
  </si>
  <si>
    <t>Husárik Petr</t>
  </si>
  <si>
    <t>Kulturní programy v Galerii Jindra Husáriková</t>
  </si>
  <si>
    <t>JAZZOVÝ KRUH z.s.</t>
  </si>
  <si>
    <t>Junák - český skaut, přístav ORION Karlovy Vary, z.s.</t>
  </si>
  <si>
    <t>Klíč k městu Karla IV. 2021 - 55. ročník</t>
  </si>
  <si>
    <t>Klub přátel fotografie Karlovy Vary z.s.</t>
  </si>
  <si>
    <t>Krajská umělecká asociace, z.s.</t>
  </si>
  <si>
    <t>Milíře 2021</t>
  </si>
  <si>
    <t>Křesťanská akademie Karlovy Vary, zapsaný spolek</t>
  </si>
  <si>
    <t>Mateřské centrum Karlovy Vary z.s.</t>
  </si>
  <si>
    <t>Křesadlo 2020</t>
  </si>
  <si>
    <t>Musica Florea z.s.</t>
  </si>
  <si>
    <t>Musica Florea Bohemia 2021</t>
  </si>
  <si>
    <t>POST BELLUM, z.s.</t>
  </si>
  <si>
    <t xml:space="preserve">Příběhy našich sousedů Karlovy Vary </t>
  </si>
  <si>
    <t xml:space="preserve">Plašil Josef, Ing. </t>
  </si>
  <si>
    <t>BLUES(Vá)NOC 2021</t>
  </si>
  <si>
    <t>RAPpresent Karlovy Vary, z.s.</t>
  </si>
  <si>
    <t>Swipe the floor 5</t>
  </si>
  <si>
    <t>Restaurace a penzion U Kaštanů, s.r.o.</t>
  </si>
  <si>
    <t xml:space="preserve">Taneční odpoledne pro seniory - Rosnice </t>
  </si>
  <si>
    <t xml:space="preserve">Soukup Martin, Mgr. </t>
  </si>
  <si>
    <t>Koncerty nezávislé scény - Slash bar</t>
  </si>
  <si>
    <t>Spolek přátel Olšových vrat</t>
  </si>
  <si>
    <t>Spolek přátel Počeren a Josefa Loschmidta, z.s.</t>
  </si>
  <si>
    <t xml:space="preserve">Kulturní aktivity - Vánoční besídka </t>
  </si>
  <si>
    <t xml:space="preserve">Top Rooftop z.s. </t>
  </si>
  <si>
    <t>Top RoofTop fest 2021</t>
  </si>
  <si>
    <t>Od funky po punky 2021</t>
  </si>
  <si>
    <t xml:space="preserve">Žijeme Tuhnice z.s. </t>
  </si>
  <si>
    <t>Sousedké slavnosti v Tuhnicích</t>
  </si>
  <si>
    <r>
      <t>ZVAR</t>
    </r>
    <r>
      <rPr>
        <sz val="11"/>
        <color indexed="8"/>
        <rFont val="Calibri"/>
        <family val="2"/>
      </rPr>
      <t>ŮZVUK, z.s.</t>
    </r>
  </si>
  <si>
    <t xml:space="preserve">Spolek slepých a slabozrakých občanů, jejich rodin.  příslušníků a přátel </t>
  </si>
  <si>
    <t xml:space="preserve">Klub přátel Karlových Varů, z.s. </t>
  </si>
  <si>
    <t>Historický seminář Karla Nejdla v roce 2021</t>
  </si>
  <si>
    <t xml:space="preserve">Divadelní studio D3, z.s. </t>
  </si>
  <si>
    <t>Technické zajištění akcí pořádaných v Divadlel Husovka</t>
  </si>
  <si>
    <t xml:space="preserve">Divadlo Dagmar, z.s. </t>
  </si>
  <si>
    <t>Festum Organi z.s.</t>
  </si>
  <si>
    <t>Mezinárodní hudební festival J.C.F. Fischera 2021</t>
  </si>
  <si>
    <t>Karlovarské varhanní večery</t>
  </si>
  <si>
    <t>Hrnková Martina</t>
  </si>
  <si>
    <t>Svatomartinské slavnosti a průvod městem</t>
  </si>
  <si>
    <t>Andělské slavnosti a průvod světlonošů</t>
  </si>
  <si>
    <t xml:space="preserve">Karlovarská oblast Unie výtvarných umělců z.s. </t>
  </si>
  <si>
    <t>ARTKONTAKT 2021 - energie</t>
  </si>
  <si>
    <t>Výstava umělců z partnerského města Carlsbad</t>
  </si>
  <si>
    <t>Výstava Andrey  Baumgärtner z Baden-Badenu</t>
  </si>
  <si>
    <t>Hudební festival na kolonádě 2021</t>
  </si>
  <si>
    <t>26. Mistrovské pěvecké kurzy 2021</t>
  </si>
  <si>
    <t xml:space="preserve">Karlovarský pěvecký sbor, z.s. </t>
  </si>
  <si>
    <t>Slavnostní koncert k 60.výročí trvání KPS</t>
  </si>
  <si>
    <t>Kino Drahomíra z.s.</t>
  </si>
  <si>
    <t xml:space="preserve">Galerie Drahomíra </t>
  </si>
  <si>
    <r>
      <t xml:space="preserve">Komponované pořady Jazz </t>
    </r>
    <r>
      <rPr>
        <sz val="11"/>
        <rFont val="Calibri"/>
        <family val="2"/>
      </rPr>
      <t>&amp; Poezie</t>
    </r>
  </si>
  <si>
    <t xml:space="preserve">Projekce pro seniory </t>
  </si>
  <si>
    <t xml:space="preserve">Klub Paderewski z.s. </t>
  </si>
  <si>
    <t>O.p.s. FORTE</t>
  </si>
  <si>
    <t xml:space="preserve">Hudba pro radost </t>
  </si>
  <si>
    <t>Cyklus STOLETÍ JAZZU 2021</t>
  </si>
  <si>
    <t>Cyklus DOTEKY 2021</t>
  </si>
  <si>
    <t>Karlovarský skřivánek 2021 (celostátní kolo - 25. ročník)</t>
  </si>
  <si>
    <t>JAZZOVÉ VÁNOCE 2021</t>
  </si>
  <si>
    <t>Pohádkový bál</t>
  </si>
  <si>
    <t>PROTEBE live, z.s.</t>
  </si>
  <si>
    <t>Soubor písní a tanců Dyleň Karlovy Vary, z.s.</t>
  </si>
  <si>
    <t>Když se chumelí, buďme veselí</t>
  </si>
  <si>
    <t xml:space="preserve">Spolek na záchranu kostela sv. Anny v Sedleci </t>
  </si>
  <si>
    <t>Rozsvícení vánočního stromu v Sedleci</t>
  </si>
  <si>
    <t>Cyklus koncertů na záchranu kostela sv. Anny v Sedleci</t>
  </si>
  <si>
    <t>Suchan Vladimír</t>
  </si>
  <si>
    <t>Program kulturních akcí v Karlových Varech v roce 2021</t>
  </si>
  <si>
    <t>Vzdělávací a kkulturní agentura Hlas, v.o.s.</t>
  </si>
  <si>
    <t>Karlovarský hlas 2021</t>
  </si>
  <si>
    <t>Seminář věnovaný Aleši Balounové - zakladatelky souboru Dyleň</t>
  </si>
  <si>
    <t>INFOCENTRUM MĚSTA Karlovy Vary, o.p.s.</t>
  </si>
  <si>
    <r>
      <t>VARY</t>
    </r>
    <r>
      <rPr>
        <sz val="11"/>
        <color indexed="8"/>
        <rFont val="Calibri"/>
        <family val="2"/>
      </rPr>
      <t xml:space="preserve">˚Žijou - </t>
    </r>
    <r>
      <rPr>
        <sz val="7"/>
        <color indexed="8"/>
        <rFont val="Calibri"/>
        <family val="2"/>
      </rPr>
      <t> </t>
    </r>
    <r>
      <rPr>
        <sz val="11"/>
        <color theme="1"/>
        <rFont val="Calibri"/>
        <family val="2"/>
      </rPr>
      <t>Festivalu světla - VARY</t>
    </r>
    <r>
      <rPr>
        <sz val="11"/>
        <color indexed="8"/>
        <rFont val="Calibri"/>
        <family val="2"/>
      </rPr>
      <t>˚září</t>
    </r>
  </si>
  <si>
    <t xml:space="preserve">VARY˚Žijou - Karlovarské kulturní léto </t>
  </si>
  <si>
    <t xml:space="preserve">Letní scéna Pod Chebským mostem  </t>
  </si>
  <si>
    <r>
      <rPr>
        <sz val="11"/>
        <color indexed="8"/>
        <rFont val="Times New Roman"/>
        <family val="1"/>
      </rPr>
      <t>⁎</t>
    </r>
    <r>
      <rPr>
        <sz val="11"/>
        <color indexed="8"/>
        <rFont val="Calibri"/>
        <family val="2"/>
      </rPr>
      <t>STAR</t>
    </r>
    <r>
      <rPr>
        <sz val="11"/>
        <color indexed="8"/>
        <rFont val="Times New Roman"/>
        <family val="1"/>
      </rPr>
      <t>⁎</t>
    </r>
    <r>
      <rPr>
        <sz val="11"/>
        <color indexed="8"/>
        <rFont val="Calibri"/>
        <family val="2"/>
      </rPr>
      <t xml:space="preserve"> Lázeňský klub seniorů KV - Karlovarský kraj, z.s. </t>
    </r>
  </si>
  <si>
    <t>Již nikdy nezůstávat sám</t>
  </si>
  <si>
    <t>Datum poslední aktualizace: 08.09.2021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</si>
</sst>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5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" fillId="0" borderId="10" xfId="0" applyFont="1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 wrapText="1"/>
    </xf>
    <xf numFmtId="3" fontId="0" fillId="34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justify" vertical="center"/>
    </xf>
    <xf numFmtId="3" fontId="25" fillId="8" borderId="11" xfId="0" applyNumberFormat="1" applyFont="1" applyFill="1" applyBorder="1" applyAlignment="1">
      <alignment horizontal="right"/>
    </xf>
    <xf numFmtId="3" fontId="25" fillId="8" borderId="13" xfId="0" applyNumberFormat="1" applyFont="1" applyFill="1" applyBorder="1" applyAlignment="1">
      <alignment horizontal="right"/>
    </xf>
    <xf numFmtId="3" fontId="25" fillId="8" borderId="12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I83" sqref="I83"/>
    </sheetView>
  </sheetViews>
  <sheetFormatPr defaultColWidth="9.140625" defaultRowHeight="15"/>
  <cols>
    <col min="1" max="1" width="54.140625" style="0" customWidth="1"/>
    <col min="2" max="2" width="50.8515625" style="0" customWidth="1"/>
    <col min="3" max="5" width="16.28125" style="0" customWidth="1"/>
    <col min="6" max="6" width="13.421875" style="0" customWidth="1"/>
  </cols>
  <sheetData>
    <row r="1" ht="18.75">
      <c r="A1" s="1" t="s">
        <v>20</v>
      </c>
    </row>
    <row r="3" spans="1:6" ht="18.75" customHeight="1">
      <c r="A3" s="24" t="s">
        <v>0</v>
      </c>
      <c r="B3" s="24" t="s">
        <v>1</v>
      </c>
      <c r="C3" s="23" t="s">
        <v>6</v>
      </c>
      <c r="D3" s="23"/>
      <c r="E3" s="23" t="s">
        <v>2</v>
      </c>
      <c r="F3" s="25" t="s">
        <v>3</v>
      </c>
    </row>
    <row r="4" spans="1:6" ht="24" customHeight="1">
      <c r="A4" s="24"/>
      <c r="B4" s="24"/>
      <c r="C4" s="2" t="s">
        <v>4</v>
      </c>
      <c r="D4" s="2" t="s">
        <v>5</v>
      </c>
      <c r="E4" s="23"/>
      <c r="F4" s="25"/>
    </row>
    <row r="5" spans="1:6" ht="15" customHeight="1">
      <c r="A5" s="11" t="s">
        <v>23</v>
      </c>
      <c r="B5" s="11" t="s">
        <v>24</v>
      </c>
      <c r="C5" s="14">
        <v>40000</v>
      </c>
      <c r="D5" s="12"/>
      <c r="E5" s="13"/>
      <c r="F5" s="15">
        <v>40000</v>
      </c>
    </row>
    <row r="6" spans="1:6" ht="15" customHeight="1">
      <c r="A6" s="11" t="s">
        <v>25</v>
      </c>
      <c r="B6" s="11" t="s">
        <v>26</v>
      </c>
      <c r="C6" s="14">
        <v>30000</v>
      </c>
      <c r="D6" s="16"/>
      <c r="E6" s="17"/>
      <c r="F6" s="15">
        <v>30000</v>
      </c>
    </row>
    <row r="7" spans="1:6" ht="15" customHeight="1">
      <c r="A7" s="11" t="s">
        <v>30</v>
      </c>
      <c r="B7" s="11" t="s">
        <v>31</v>
      </c>
      <c r="C7" s="14">
        <v>70000</v>
      </c>
      <c r="D7" s="16"/>
      <c r="E7" s="17"/>
      <c r="F7" s="15">
        <v>70000</v>
      </c>
    </row>
    <row r="8" spans="1:6" ht="15" customHeight="1">
      <c r="A8" s="11" t="s">
        <v>30</v>
      </c>
      <c r="B8" s="11" t="s">
        <v>123</v>
      </c>
      <c r="C8" s="14"/>
      <c r="D8" s="14">
        <v>50000</v>
      </c>
      <c r="E8" s="17"/>
      <c r="F8" s="15">
        <v>50000</v>
      </c>
    </row>
    <row r="9" spans="1:6" ht="15" customHeight="1">
      <c r="A9" s="11" t="s">
        <v>27</v>
      </c>
      <c r="B9" s="11" t="s">
        <v>28</v>
      </c>
      <c r="C9" s="14">
        <v>45000</v>
      </c>
      <c r="D9" s="16"/>
      <c r="E9" s="17"/>
      <c r="F9" s="15">
        <v>45000</v>
      </c>
    </row>
    <row r="10" spans="1:6" ht="15" customHeight="1">
      <c r="A10" s="11" t="s">
        <v>29</v>
      </c>
      <c r="B10" s="11" t="s">
        <v>33</v>
      </c>
      <c r="C10" s="14">
        <v>25000</v>
      </c>
      <c r="D10" s="16"/>
      <c r="E10" s="17"/>
      <c r="F10" s="15">
        <v>25000</v>
      </c>
    </row>
    <row r="11" spans="1:6" ht="15" customHeight="1">
      <c r="A11" s="11" t="s">
        <v>32</v>
      </c>
      <c r="B11" s="11" t="s">
        <v>34</v>
      </c>
      <c r="C11" s="14">
        <v>10000</v>
      </c>
      <c r="D11" s="16"/>
      <c r="E11" s="17"/>
      <c r="F11" s="15">
        <v>10000</v>
      </c>
    </row>
    <row r="12" spans="1:6" ht="15" customHeight="1">
      <c r="A12" s="11" t="s">
        <v>35</v>
      </c>
      <c r="B12" s="11" t="s">
        <v>36</v>
      </c>
      <c r="C12" s="14">
        <v>40000</v>
      </c>
      <c r="D12" s="16"/>
      <c r="E12" s="17"/>
      <c r="F12" s="15">
        <v>40000</v>
      </c>
    </row>
    <row r="13" spans="1:6" ht="15" customHeight="1">
      <c r="A13" s="11" t="s">
        <v>80</v>
      </c>
      <c r="B13" s="11" t="s">
        <v>36</v>
      </c>
      <c r="C13" s="14">
        <v>50000</v>
      </c>
      <c r="D13" s="16"/>
      <c r="E13" s="17"/>
      <c r="F13" s="15">
        <v>50000</v>
      </c>
    </row>
    <row r="14" spans="1:6" ht="15" customHeight="1">
      <c r="A14" s="11" t="s">
        <v>80</v>
      </c>
      <c r="B14" s="11" t="s">
        <v>81</v>
      </c>
      <c r="C14" s="14">
        <v>35000</v>
      </c>
      <c r="D14" s="16"/>
      <c r="E14" s="17"/>
      <c r="F14" s="15">
        <v>35000</v>
      </c>
    </row>
    <row r="15" spans="1:6" ht="15" customHeight="1">
      <c r="A15" s="11" t="s">
        <v>82</v>
      </c>
      <c r="B15" s="11" t="s">
        <v>36</v>
      </c>
      <c r="C15" s="14">
        <v>190000</v>
      </c>
      <c r="D15" s="16"/>
      <c r="E15" s="17"/>
      <c r="F15" s="15">
        <v>190000</v>
      </c>
    </row>
    <row r="16" spans="1:6" ht="15" customHeight="1">
      <c r="A16" s="11" t="s">
        <v>37</v>
      </c>
      <c r="B16" s="11" t="s">
        <v>36</v>
      </c>
      <c r="C16" s="14">
        <v>30000</v>
      </c>
      <c r="D16" s="16"/>
      <c r="E16" s="17"/>
      <c r="F16" s="15">
        <v>30000</v>
      </c>
    </row>
    <row r="17" spans="1:6" ht="15" customHeight="1">
      <c r="A17" s="11" t="s">
        <v>83</v>
      </c>
      <c r="B17" s="11" t="s">
        <v>84</v>
      </c>
      <c r="C17" s="14">
        <v>30000</v>
      </c>
      <c r="D17" s="16"/>
      <c r="E17" s="17"/>
      <c r="F17" s="15">
        <v>30000</v>
      </c>
    </row>
    <row r="18" spans="1:6" ht="15" customHeight="1">
      <c r="A18" s="11" t="s">
        <v>83</v>
      </c>
      <c r="B18" s="11" t="s">
        <v>85</v>
      </c>
      <c r="C18" s="14">
        <v>30000</v>
      </c>
      <c r="D18" s="16"/>
      <c r="E18" s="17"/>
      <c r="F18" s="15">
        <v>30000</v>
      </c>
    </row>
    <row r="19" spans="1:6" ht="15" customHeight="1">
      <c r="A19" s="11" t="s">
        <v>38</v>
      </c>
      <c r="B19" s="11" t="s">
        <v>36</v>
      </c>
      <c r="C19" s="14">
        <v>50000</v>
      </c>
      <c r="D19" s="16"/>
      <c r="E19" s="17"/>
      <c r="F19" s="15">
        <v>50000</v>
      </c>
    </row>
    <row r="20" spans="1:6" ht="15" customHeight="1">
      <c r="A20" s="11" t="s">
        <v>39</v>
      </c>
      <c r="B20" s="11" t="s">
        <v>40</v>
      </c>
      <c r="C20" s="14">
        <v>50000</v>
      </c>
      <c r="D20" s="16"/>
      <c r="E20" s="17"/>
      <c r="F20" s="15">
        <v>50000</v>
      </c>
    </row>
    <row r="21" spans="1:6" ht="15" customHeight="1">
      <c r="A21" s="11" t="s">
        <v>86</v>
      </c>
      <c r="B21" s="11" t="s">
        <v>87</v>
      </c>
      <c r="C21" s="14">
        <v>50000</v>
      </c>
      <c r="D21" s="16"/>
      <c r="E21" s="17"/>
      <c r="F21" s="15">
        <v>50000</v>
      </c>
    </row>
    <row r="22" spans="1:6" ht="15" customHeight="1">
      <c r="A22" s="11" t="s">
        <v>86</v>
      </c>
      <c r="B22" s="11" t="s">
        <v>88</v>
      </c>
      <c r="C22" s="14">
        <v>40000</v>
      </c>
      <c r="D22" s="16"/>
      <c r="E22" s="17"/>
      <c r="F22" s="15">
        <v>40000</v>
      </c>
    </row>
    <row r="23" spans="1:6" ht="15" customHeight="1">
      <c r="A23" s="11" t="s">
        <v>41</v>
      </c>
      <c r="B23" s="11" t="s">
        <v>42</v>
      </c>
      <c r="C23" s="14">
        <v>35000</v>
      </c>
      <c r="D23" s="16"/>
      <c r="E23" s="17"/>
      <c r="F23" s="15">
        <v>35000</v>
      </c>
    </row>
    <row r="24" spans="1:6" ht="15" customHeight="1">
      <c r="A24" s="11" t="s">
        <v>43</v>
      </c>
      <c r="B24" s="11" t="s">
        <v>44</v>
      </c>
      <c r="C24" s="14">
        <v>30000</v>
      </c>
      <c r="D24" s="16"/>
      <c r="E24" s="17"/>
      <c r="F24" s="15">
        <v>30000</v>
      </c>
    </row>
    <row r="25" spans="1:6" ht="15" customHeight="1">
      <c r="A25" s="11" t="s">
        <v>45</v>
      </c>
      <c r="B25" s="11" t="s">
        <v>46</v>
      </c>
      <c r="C25" s="14">
        <v>30000</v>
      </c>
      <c r="D25" s="16"/>
      <c r="E25" s="17"/>
      <c r="F25" s="15">
        <v>30000</v>
      </c>
    </row>
    <row r="26" spans="1:6" ht="15" customHeight="1">
      <c r="A26" s="8" t="s">
        <v>15</v>
      </c>
      <c r="B26" s="8" t="s">
        <v>17</v>
      </c>
      <c r="C26" s="5"/>
      <c r="D26" s="5"/>
      <c r="E26" s="5">
        <v>990000</v>
      </c>
      <c r="F26" s="5">
        <f>SUM(C26:E26)</f>
        <v>990000</v>
      </c>
    </row>
    <row r="27" spans="1:6" ht="15" customHeight="1">
      <c r="A27" s="19" t="s">
        <v>120</v>
      </c>
      <c r="B27" s="19" t="s">
        <v>122</v>
      </c>
      <c r="C27" s="5"/>
      <c r="D27" s="5"/>
      <c r="E27" s="5">
        <v>3500000</v>
      </c>
      <c r="F27" s="5">
        <v>3500000</v>
      </c>
    </row>
    <row r="28" spans="1:6" ht="15" customHeight="1">
      <c r="A28" s="19" t="s">
        <v>120</v>
      </c>
      <c r="B28" s="19" t="s">
        <v>121</v>
      </c>
      <c r="C28" s="5"/>
      <c r="D28" s="5"/>
      <c r="E28" s="5">
        <v>500000</v>
      </c>
      <c r="F28" s="5">
        <v>500000</v>
      </c>
    </row>
    <row r="29" spans="1:6" ht="15" customHeight="1">
      <c r="A29" s="11" t="s">
        <v>47</v>
      </c>
      <c r="B29" s="8" t="s">
        <v>22</v>
      </c>
      <c r="C29" s="14"/>
      <c r="D29" s="16"/>
      <c r="E29" s="18">
        <v>240000</v>
      </c>
      <c r="F29" s="15">
        <v>240000</v>
      </c>
    </row>
    <row r="30" spans="1:6" ht="15" customHeight="1">
      <c r="A30" s="11" t="s">
        <v>47</v>
      </c>
      <c r="B30" s="11" t="s">
        <v>36</v>
      </c>
      <c r="C30" s="14">
        <v>30000</v>
      </c>
      <c r="D30" s="16"/>
      <c r="E30" s="17"/>
      <c r="F30" s="15">
        <v>30000</v>
      </c>
    </row>
    <row r="31" spans="1:6" ht="15" customHeight="1">
      <c r="A31" s="11" t="s">
        <v>48</v>
      </c>
      <c r="B31" s="11" t="s">
        <v>49</v>
      </c>
      <c r="C31" s="14">
        <v>10000</v>
      </c>
      <c r="D31" s="16"/>
      <c r="E31" s="17"/>
      <c r="F31" s="15">
        <v>10000</v>
      </c>
    </row>
    <row r="32" spans="1:6" ht="15" customHeight="1">
      <c r="A32" s="11" t="s">
        <v>89</v>
      </c>
      <c r="B32" s="11" t="s">
        <v>36</v>
      </c>
      <c r="C32" s="14">
        <v>25000</v>
      </c>
      <c r="D32" s="16"/>
      <c r="E32" s="17"/>
      <c r="F32" s="15">
        <v>25000</v>
      </c>
    </row>
    <row r="33" spans="1:6" ht="15" customHeight="1">
      <c r="A33" s="11" t="s">
        <v>89</v>
      </c>
      <c r="B33" s="11" t="s">
        <v>90</v>
      </c>
      <c r="C33" s="14">
        <v>30000</v>
      </c>
      <c r="D33" s="16"/>
      <c r="E33" s="17"/>
      <c r="F33" s="15">
        <v>30000</v>
      </c>
    </row>
    <row r="34" spans="1:6" ht="15" customHeight="1">
      <c r="A34" s="8" t="s">
        <v>7</v>
      </c>
      <c r="B34" s="8" t="s">
        <v>17</v>
      </c>
      <c r="C34" s="5"/>
      <c r="D34" s="5"/>
      <c r="E34" s="5">
        <v>14000000</v>
      </c>
      <c r="F34" s="5">
        <f>SUM(C34:E34)</f>
        <v>14000000</v>
      </c>
    </row>
    <row r="35" spans="1:6" ht="15" customHeight="1">
      <c r="A35" s="8" t="s">
        <v>95</v>
      </c>
      <c r="B35" s="8" t="s">
        <v>36</v>
      </c>
      <c r="C35" s="5">
        <v>40000</v>
      </c>
      <c r="D35" s="5"/>
      <c r="E35" s="5"/>
      <c r="F35" s="5">
        <v>40000</v>
      </c>
    </row>
    <row r="36" spans="1:6" ht="15" customHeight="1">
      <c r="A36" s="8" t="s">
        <v>95</v>
      </c>
      <c r="B36" s="8" t="s">
        <v>96</v>
      </c>
      <c r="C36" s="5">
        <v>75000</v>
      </c>
      <c r="D36" s="5"/>
      <c r="E36" s="5"/>
      <c r="F36" s="5">
        <v>75000</v>
      </c>
    </row>
    <row r="37" spans="1:6" ht="15" customHeight="1">
      <c r="A37" s="8" t="s">
        <v>97</v>
      </c>
      <c r="B37" s="8" t="s">
        <v>98</v>
      </c>
      <c r="C37" s="5">
        <v>30000</v>
      </c>
      <c r="D37" s="5"/>
      <c r="E37" s="5"/>
      <c r="F37" s="5">
        <v>30000</v>
      </c>
    </row>
    <row r="38" spans="1:6" ht="15" customHeight="1">
      <c r="A38" s="8" t="s">
        <v>97</v>
      </c>
      <c r="B38" s="8" t="s">
        <v>99</v>
      </c>
      <c r="C38" s="5">
        <v>30000</v>
      </c>
      <c r="D38" s="5"/>
      <c r="E38" s="5"/>
      <c r="F38" s="5">
        <v>30000</v>
      </c>
    </row>
    <row r="39" spans="1:6" ht="15" customHeight="1">
      <c r="A39" s="8" t="s">
        <v>97</v>
      </c>
      <c r="B39" s="8" t="s">
        <v>100</v>
      </c>
      <c r="C39" s="5">
        <v>55000</v>
      </c>
      <c r="D39" s="5"/>
      <c r="E39" s="5"/>
      <c r="F39" s="5">
        <v>55000</v>
      </c>
    </row>
    <row r="40" spans="1:6" ht="15" customHeight="1">
      <c r="A40" s="8" t="s">
        <v>101</v>
      </c>
      <c r="B40" s="8" t="s">
        <v>36</v>
      </c>
      <c r="C40" s="5">
        <v>275000</v>
      </c>
      <c r="D40" s="5"/>
      <c r="E40" s="5"/>
      <c r="F40" s="5">
        <v>275000</v>
      </c>
    </row>
    <row r="41" spans="1:6" ht="15" customHeight="1">
      <c r="A41" s="11" t="s">
        <v>50</v>
      </c>
      <c r="B41" s="11" t="s">
        <v>36</v>
      </c>
      <c r="C41" s="14">
        <v>10000</v>
      </c>
      <c r="D41" s="16"/>
      <c r="E41" s="17"/>
      <c r="F41" s="15">
        <v>10000</v>
      </c>
    </row>
    <row r="42" spans="1:6" ht="15" customHeight="1">
      <c r="A42" s="11" t="s">
        <v>78</v>
      </c>
      <c r="B42" s="11" t="s">
        <v>79</v>
      </c>
      <c r="C42" s="14">
        <v>29000</v>
      </c>
      <c r="D42" s="16"/>
      <c r="E42" s="17"/>
      <c r="F42" s="15">
        <v>29000</v>
      </c>
    </row>
    <row r="43" spans="1:6" ht="15" customHeight="1">
      <c r="A43" s="11" t="s">
        <v>51</v>
      </c>
      <c r="B43" s="11" t="s">
        <v>52</v>
      </c>
      <c r="C43" s="14">
        <v>40000</v>
      </c>
      <c r="D43" s="16"/>
      <c r="E43" s="17"/>
      <c r="F43" s="15">
        <v>40000</v>
      </c>
    </row>
    <row r="44" spans="1:6" ht="15" customHeight="1">
      <c r="A44" s="11" t="s">
        <v>53</v>
      </c>
      <c r="B44" s="11" t="s">
        <v>36</v>
      </c>
      <c r="C44" s="14">
        <v>19000</v>
      </c>
      <c r="D44" s="16"/>
      <c r="E44" s="17"/>
      <c r="F44" s="15">
        <v>19000</v>
      </c>
    </row>
    <row r="45" spans="1:6" ht="15" customHeight="1">
      <c r="A45" s="11" t="s">
        <v>54</v>
      </c>
      <c r="B45" s="11" t="s">
        <v>55</v>
      </c>
      <c r="C45" s="14">
        <v>20000</v>
      </c>
      <c r="D45" s="16"/>
      <c r="E45" s="17"/>
      <c r="F45" s="15">
        <v>20000</v>
      </c>
    </row>
    <row r="46" spans="1:6" ht="15" customHeight="1">
      <c r="A46" s="8" t="s">
        <v>9</v>
      </c>
      <c r="B46" s="8" t="s">
        <v>17</v>
      </c>
      <c r="C46" s="5"/>
      <c r="D46" s="5"/>
      <c r="E46" s="5">
        <v>315000</v>
      </c>
      <c r="F46" s="5">
        <f>SUM(C46:E46)</f>
        <v>315000</v>
      </c>
    </row>
    <row r="47" spans="1:6" ht="15" customHeight="1">
      <c r="A47" s="8" t="s">
        <v>9</v>
      </c>
      <c r="B47" s="11" t="s">
        <v>91</v>
      </c>
      <c r="C47" s="14">
        <v>40000</v>
      </c>
      <c r="D47" s="16"/>
      <c r="E47" s="17"/>
      <c r="F47" s="15">
        <v>40000</v>
      </c>
    </row>
    <row r="48" spans="1:6" ht="15" customHeight="1">
      <c r="A48" s="8" t="s">
        <v>9</v>
      </c>
      <c r="B48" s="11" t="s">
        <v>92</v>
      </c>
      <c r="C48" s="14">
        <v>20000</v>
      </c>
      <c r="D48" s="16"/>
      <c r="E48" s="17"/>
      <c r="F48" s="15">
        <v>20000</v>
      </c>
    </row>
    <row r="49" spans="1:6" ht="15" customHeight="1">
      <c r="A49" s="8" t="s">
        <v>16</v>
      </c>
      <c r="B49" s="8" t="s">
        <v>18</v>
      </c>
      <c r="C49" s="5"/>
      <c r="D49" s="5"/>
      <c r="E49" s="5">
        <v>400000</v>
      </c>
      <c r="F49" s="5">
        <f>SUM(C49:E49)</f>
        <v>400000</v>
      </c>
    </row>
    <row r="50" spans="1:6" ht="15" customHeight="1">
      <c r="A50" s="8" t="s">
        <v>16</v>
      </c>
      <c r="B50" s="11" t="s">
        <v>93</v>
      </c>
      <c r="C50" s="14">
        <v>90000</v>
      </c>
      <c r="D50" s="16"/>
      <c r="E50" s="17"/>
      <c r="F50" s="15">
        <v>90000</v>
      </c>
    </row>
    <row r="51" spans="1:6" ht="15" customHeight="1">
      <c r="A51" s="8" t="s">
        <v>16</v>
      </c>
      <c r="B51" s="11" t="s">
        <v>94</v>
      </c>
      <c r="C51" s="14">
        <v>25000</v>
      </c>
      <c r="D51" s="16"/>
      <c r="E51" s="17"/>
      <c r="F51" s="15">
        <v>25000</v>
      </c>
    </row>
    <row r="52" spans="1:6" ht="15" customHeight="1">
      <c r="A52" s="11" t="s">
        <v>56</v>
      </c>
      <c r="B52" s="11" t="s">
        <v>57</v>
      </c>
      <c r="C52" s="14">
        <v>15000</v>
      </c>
      <c r="D52" s="16"/>
      <c r="E52" s="17"/>
      <c r="F52" s="15">
        <v>15000</v>
      </c>
    </row>
    <row r="53" spans="1:6" ht="15" customHeight="1">
      <c r="A53" s="8" t="s">
        <v>8</v>
      </c>
      <c r="B53" s="8" t="s">
        <v>19</v>
      </c>
      <c r="C53" s="5"/>
      <c r="D53" s="5"/>
      <c r="E53" s="5">
        <v>4000000</v>
      </c>
      <c r="F53" s="5">
        <f>SUM(C53:E53)</f>
        <v>4000000</v>
      </c>
    </row>
    <row r="54" spans="1:6" ht="15" customHeight="1">
      <c r="A54" s="8" t="s">
        <v>102</v>
      </c>
      <c r="B54" s="8" t="s">
        <v>103</v>
      </c>
      <c r="C54" s="5">
        <v>10000</v>
      </c>
      <c r="D54" s="5"/>
      <c r="E54" s="5"/>
      <c r="F54" s="5">
        <v>10000</v>
      </c>
    </row>
    <row r="55" spans="1:6" ht="15" customHeight="1">
      <c r="A55" s="8" t="s">
        <v>102</v>
      </c>
      <c r="B55" s="8" t="s">
        <v>104</v>
      </c>
      <c r="C55" s="5">
        <v>20000</v>
      </c>
      <c r="D55" s="5"/>
      <c r="E55" s="5"/>
      <c r="F55" s="5">
        <v>20000</v>
      </c>
    </row>
    <row r="56" spans="1:6" ht="15" customHeight="1">
      <c r="A56" s="8" t="s">
        <v>102</v>
      </c>
      <c r="B56" s="8" t="s">
        <v>105</v>
      </c>
      <c r="C56" s="5">
        <v>17000</v>
      </c>
      <c r="D56" s="5"/>
      <c r="E56" s="5"/>
      <c r="F56" s="5">
        <v>17000</v>
      </c>
    </row>
    <row r="57" spans="1:6" ht="15" customHeight="1">
      <c r="A57" s="8" t="s">
        <v>102</v>
      </c>
      <c r="B57" s="8" t="s">
        <v>106</v>
      </c>
      <c r="C57" s="5">
        <v>36000</v>
      </c>
      <c r="D57" s="5"/>
      <c r="E57" s="5"/>
      <c r="F57" s="5">
        <v>36000</v>
      </c>
    </row>
    <row r="58" spans="1:6" ht="15" customHeight="1">
      <c r="A58" s="8" t="s">
        <v>102</v>
      </c>
      <c r="B58" s="8" t="s">
        <v>107</v>
      </c>
      <c r="C58" s="5">
        <v>23000</v>
      </c>
      <c r="D58" s="5"/>
      <c r="E58" s="5"/>
      <c r="F58" s="5">
        <v>23000</v>
      </c>
    </row>
    <row r="59" spans="1:6" ht="15" customHeight="1">
      <c r="A59" s="8" t="s">
        <v>102</v>
      </c>
      <c r="B59" s="8" t="s">
        <v>108</v>
      </c>
      <c r="C59" s="5">
        <v>20000</v>
      </c>
      <c r="D59" s="5"/>
      <c r="E59" s="5"/>
      <c r="F59" s="5">
        <v>20000</v>
      </c>
    </row>
    <row r="60" spans="1:6" ht="15" customHeight="1">
      <c r="A60" s="8" t="s">
        <v>109</v>
      </c>
      <c r="B60" s="8" t="s">
        <v>36</v>
      </c>
      <c r="C60" s="5">
        <v>55000</v>
      </c>
      <c r="D60" s="5"/>
      <c r="E60" s="5"/>
      <c r="F60" s="5">
        <v>55000</v>
      </c>
    </row>
    <row r="61" spans="1:6" ht="15" customHeight="1">
      <c r="A61" s="11" t="s">
        <v>58</v>
      </c>
      <c r="B61" s="11" t="s">
        <v>59</v>
      </c>
      <c r="C61" s="14">
        <v>45000</v>
      </c>
      <c r="D61" s="16"/>
      <c r="E61" s="17"/>
      <c r="F61" s="15">
        <v>45000</v>
      </c>
    </row>
    <row r="62" spans="1:6" ht="15" customHeight="1">
      <c r="A62" s="11" t="s">
        <v>60</v>
      </c>
      <c r="B62" s="11" t="s">
        <v>61</v>
      </c>
      <c r="C62" s="14">
        <v>25000</v>
      </c>
      <c r="D62" s="16"/>
      <c r="E62" s="17"/>
      <c r="F62" s="15">
        <v>25000</v>
      </c>
    </row>
    <row r="63" spans="1:6" ht="15" customHeight="1">
      <c r="A63" s="11" t="s">
        <v>62</v>
      </c>
      <c r="B63" s="11" t="s">
        <v>63</v>
      </c>
      <c r="C63" s="14">
        <v>40000</v>
      </c>
      <c r="D63" s="16"/>
      <c r="E63" s="17"/>
      <c r="F63" s="15">
        <v>40000</v>
      </c>
    </row>
    <row r="64" spans="1:6" ht="15" customHeight="1">
      <c r="A64" s="11" t="s">
        <v>64</v>
      </c>
      <c r="B64" s="11" t="s">
        <v>65</v>
      </c>
      <c r="C64" s="14">
        <v>30000</v>
      </c>
      <c r="D64" s="16"/>
      <c r="E64" s="17"/>
      <c r="F64" s="15">
        <v>30000</v>
      </c>
    </row>
    <row r="65" spans="1:6" ht="15" customHeight="1">
      <c r="A65" s="11" t="s">
        <v>110</v>
      </c>
      <c r="B65" s="11" t="s">
        <v>36</v>
      </c>
      <c r="C65" s="14">
        <v>15000</v>
      </c>
      <c r="D65" s="16"/>
      <c r="E65" s="17"/>
      <c r="F65" s="15">
        <v>15000</v>
      </c>
    </row>
    <row r="66" spans="1:6" ht="15" customHeight="1">
      <c r="A66" s="11" t="s">
        <v>110</v>
      </c>
      <c r="B66" s="11" t="s">
        <v>119</v>
      </c>
      <c r="C66" s="14">
        <v>25000</v>
      </c>
      <c r="D66" s="16"/>
      <c r="E66" s="17"/>
      <c r="F66" s="15">
        <v>25000</v>
      </c>
    </row>
    <row r="67" spans="1:6" ht="15" customHeight="1">
      <c r="A67" s="11" t="s">
        <v>110</v>
      </c>
      <c r="B67" s="11" t="s">
        <v>111</v>
      </c>
      <c r="C67" s="14"/>
      <c r="D67" s="14">
        <v>30000</v>
      </c>
      <c r="E67" s="17"/>
      <c r="F67" s="15">
        <v>30000</v>
      </c>
    </row>
    <row r="68" spans="1:6" ht="15" customHeight="1">
      <c r="A68" s="11" t="s">
        <v>112</v>
      </c>
      <c r="B68" s="11" t="s">
        <v>113</v>
      </c>
      <c r="C68" s="14">
        <v>10000</v>
      </c>
      <c r="D68" s="14"/>
      <c r="E68" s="17"/>
      <c r="F68" s="15">
        <v>10000</v>
      </c>
    </row>
    <row r="69" spans="1:6" ht="15" customHeight="1">
      <c r="A69" s="11" t="s">
        <v>112</v>
      </c>
      <c r="B69" s="11" t="s">
        <v>114</v>
      </c>
      <c r="C69" s="14">
        <v>45000</v>
      </c>
      <c r="D69" s="14"/>
      <c r="E69" s="17"/>
      <c r="F69" s="15">
        <v>45000</v>
      </c>
    </row>
    <row r="70" spans="1:6" ht="15" customHeight="1">
      <c r="A70" s="11" t="s">
        <v>66</v>
      </c>
      <c r="B70" s="11" t="s">
        <v>67</v>
      </c>
      <c r="C70" s="14">
        <v>35000</v>
      </c>
      <c r="D70" s="16"/>
      <c r="E70" s="17"/>
      <c r="F70" s="15">
        <v>35000</v>
      </c>
    </row>
    <row r="71" spans="1:6" ht="15" customHeight="1">
      <c r="A71" s="11" t="s">
        <v>68</v>
      </c>
      <c r="B71" s="11" t="s">
        <v>36</v>
      </c>
      <c r="C71" s="14">
        <v>30000</v>
      </c>
      <c r="D71" s="16"/>
      <c r="E71" s="17"/>
      <c r="F71" s="15">
        <v>30000</v>
      </c>
    </row>
    <row r="72" spans="1:6" ht="15" customHeight="1">
      <c r="A72" s="11" t="s">
        <v>69</v>
      </c>
      <c r="B72" s="11" t="s">
        <v>36</v>
      </c>
      <c r="C72" s="14">
        <v>25000</v>
      </c>
      <c r="D72" s="16"/>
      <c r="E72" s="17"/>
      <c r="F72" s="15">
        <v>25000</v>
      </c>
    </row>
    <row r="73" spans="1:6" ht="15" customHeight="1">
      <c r="A73" s="11" t="s">
        <v>77</v>
      </c>
      <c r="B73" s="11" t="s">
        <v>70</v>
      </c>
      <c r="C73" s="14">
        <v>5000</v>
      </c>
      <c r="D73" s="16"/>
      <c r="E73" s="17"/>
      <c r="F73" s="15">
        <v>5000</v>
      </c>
    </row>
    <row r="74" spans="1:6" ht="15" customHeight="1">
      <c r="A74" s="26" t="s">
        <v>124</v>
      </c>
      <c r="B74" s="11" t="s">
        <v>125</v>
      </c>
      <c r="C74" s="14"/>
      <c r="D74" s="14">
        <v>10000</v>
      </c>
      <c r="E74" s="17"/>
      <c r="F74" s="15">
        <v>10000</v>
      </c>
    </row>
    <row r="75" spans="1:6" ht="15" customHeight="1">
      <c r="A75" s="11" t="s">
        <v>115</v>
      </c>
      <c r="B75" s="11" t="s">
        <v>116</v>
      </c>
      <c r="C75" s="14">
        <v>100000</v>
      </c>
      <c r="D75" s="16"/>
      <c r="E75" s="17"/>
      <c r="F75" s="15">
        <v>100000</v>
      </c>
    </row>
    <row r="76" spans="1:6" ht="15" customHeight="1">
      <c r="A76" s="11" t="s">
        <v>71</v>
      </c>
      <c r="B76" s="11" t="s">
        <v>72</v>
      </c>
      <c r="C76" s="14">
        <v>45000</v>
      </c>
      <c r="D76" s="16"/>
      <c r="E76" s="17"/>
      <c r="F76" s="15">
        <v>45000</v>
      </c>
    </row>
    <row r="77" spans="1:6" ht="15" customHeight="1">
      <c r="A77" s="11" t="s">
        <v>117</v>
      </c>
      <c r="B77" s="11" t="s">
        <v>118</v>
      </c>
      <c r="C77" s="14">
        <v>80000</v>
      </c>
      <c r="D77" s="16"/>
      <c r="E77" s="17"/>
      <c r="F77" s="15">
        <v>80000</v>
      </c>
    </row>
    <row r="78" spans="1:6" ht="15" customHeight="1">
      <c r="A78" s="11" t="s">
        <v>76</v>
      </c>
      <c r="B78" s="11" t="s">
        <v>73</v>
      </c>
      <c r="C78" s="14">
        <v>35000</v>
      </c>
      <c r="D78" s="16"/>
      <c r="E78" s="17"/>
      <c r="F78" s="15">
        <v>35000</v>
      </c>
    </row>
    <row r="79" spans="1:6" ht="15" customHeight="1">
      <c r="A79" s="11" t="s">
        <v>74</v>
      </c>
      <c r="B79" s="11" t="s">
        <v>75</v>
      </c>
      <c r="C79" s="14">
        <v>20000</v>
      </c>
      <c r="D79" s="16"/>
      <c r="E79" s="17"/>
      <c r="F79" s="15">
        <v>20000</v>
      </c>
    </row>
    <row r="80" spans="1:6" ht="15">
      <c r="A80" s="6" t="s">
        <v>10</v>
      </c>
      <c r="B80" s="7"/>
      <c r="C80" s="20">
        <f>SUM(F5:F79)</f>
        <v>26644000</v>
      </c>
      <c r="D80" s="21"/>
      <c r="E80" s="21"/>
      <c r="F80" s="22"/>
    </row>
    <row r="83" spans="1:5" ht="18.75">
      <c r="A83" s="1" t="s">
        <v>21</v>
      </c>
      <c r="E83" s="10"/>
    </row>
    <row r="85" spans="1:6" ht="15">
      <c r="A85" s="3" t="s">
        <v>11</v>
      </c>
      <c r="B85" s="3" t="s">
        <v>12</v>
      </c>
      <c r="C85" s="4"/>
      <c r="D85" s="4"/>
      <c r="E85" s="5">
        <v>38615000</v>
      </c>
      <c r="F85" s="5">
        <f>SUM(C85:E85)</f>
        <v>38615000</v>
      </c>
    </row>
    <row r="86" spans="1:6" ht="15">
      <c r="A86" s="8" t="s">
        <v>11</v>
      </c>
      <c r="B86" s="8" t="s">
        <v>14</v>
      </c>
      <c r="C86" s="5"/>
      <c r="D86" s="5"/>
      <c r="E86" s="5">
        <v>400000</v>
      </c>
      <c r="F86" s="5">
        <f>SUM(C86:E86)</f>
        <v>400000</v>
      </c>
    </row>
    <row r="87" ht="15">
      <c r="B87" t="s">
        <v>13</v>
      </c>
    </row>
    <row r="89" ht="15">
      <c r="A89" t="s">
        <v>126</v>
      </c>
    </row>
    <row r="155" ht="18.75" customHeight="1"/>
    <row r="170" spans="1:6" s="9" customFormat="1" ht="15">
      <c r="A170"/>
      <c r="B170"/>
      <c r="C170"/>
      <c r="D170"/>
      <c r="E170"/>
      <c r="F170"/>
    </row>
  </sheetData>
  <sheetProtection/>
  <mergeCells count="6">
    <mergeCell ref="C80:F80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Plevová Jana</cp:lastModifiedBy>
  <cp:lastPrinted>2021-09-08T07:14:21Z</cp:lastPrinted>
  <dcterms:created xsi:type="dcterms:W3CDTF">2013-06-21T06:39:03Z</dcterms:created>
  <dcterms:modified xsi:type="dcterms:W3CDTF">2021-09-08T07:18:35Z</dcterms:modified>
  <cp:category/>
  <cp:version/>
  <cp:contentType/>
  <cp:contentStatus/>
</cp:coreProperties>
</file>