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PIMETHEUS\iU$\637502661941576490_40\"/>
    </mc:Choice>
  </mc:AlternateContent>
  <bookViews>
    <workbookView xWindow="-120" yWindow="-120" windowWidth="20730" windowHeight="11160"/>
  </bookViews>
  <sheets>
    <sheet name="2021 Komise " sheetId="1" r:id="rId1"/>
  </sheets>
  <definedNames>
    <definedName name="_xlnm.Print_Area" localSheetId="0">'2021 Komise '!$A$1:$T$38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Q35" i="1"/>
  <c r="P35" i="1"/>
  <c r="E35" i="1"/>
  <c r="D35" i="1"/>
</calcChain>
</file>

<file path=xl/sharedStrings.xml><?xml version="1.0" encoding="utf-8"?>
<sst xmlns="http://schemas.openxmlformats.org/spreadsheetml/2006/main" count="183" uniqueCount="139">
  <si>
    <t>POŘ. Č.</t>
  </si>
  <si>
    <t xml:space="preserve">SUBJEKT </t>
  </si>
  <si>
    <t>ŽÁDOST NA 2021</t>
  </si>
  <si>
    <t xml:space="preserve">NA POŽADOVANÝ PROJEKT PŘIDĚLENO V ROCE </t>
  </si>
  <si>
    <t>PŘIDĚLENO NA ROK 2021</t>
  </si>
  <si>
    <t>POZNÁMKA - NÁZEV PROJEKTU</t>
  </si>
  <si>
    <t>ČINNOST</t>
  </si>
  <si>
    <t>PROJEKT</t>
  </si>
  <si>
    <t>ZÁLOHA V %</t>
  </si>
  <si>
    <t>1.</t>
  </si>
  <si>
    <r>
      <t xml:space="preserve">A.M. bike z.s. </t>
    </r>
    <r>
      <rPr>
        <b/>
        <sz val="9"/>
        <color indexed="14"/>
        <rFont val="Calibri"/>
        <family val="2"/>
        <charset val="238"/>
      </rPr>
      <t>(sídlo Hájek - Ostrov)</t>
    </r>
  </si>
  <si>
    <t>69 45 70 51</t>
  </si>
  <si>
    <t>Karlovarský AM bikemaraton  České spořitelny</t>
  </si>
  <si>
    <t>2.</t>
  </si>
  <si>
    <t>Asociace Záchranný kruh, z.s.</t>
  </si>
  <si>
    <t>27 00 28 96</t>
  </si>
  <si>
    <t>Den záchranářů 2021</t>
  </si>
  <si>
    <t>4.</t>
  </si>
  <si>
    <t>Česká společnost pro naturální sport, z.s.</t>
  </si>
  <si>
    <t>26 98 59 42</t>
  </si>
  <si>
    <t>ICN Junior Fitness Cup 2021</t>
  </si>
  <si>
    <t>5.</t>
  </si>
  <si>
    <t>ICN Mistrovství Evropy 2021 v naturální kulturistice a fitness</t>
  </si>
  <si>
    <t>6.</t>
  </si>
  <si>
    <t>D – Team, z.s.</t>
  </si>
  <si>
    <t>26 65 56 91</t>
  </si>
  <si>
    <t>Provozní náklady</t>
  </si>
  <si>
    <t>7.</t>
  </si>
  <si>
    <t xml:space="preserve">FC Slavia Karlovy Vary - mládež, z.s. </t>
  </si>
  <si>
    <t>69 45 87 82</t>
  </si>
  <si>
    <t xml:space="preserve">Provozní náklady </t>
  </si>
  <si>
    <t>9.</t>
  </si>
  <si>
    <r>
      <t>Geometry Prague, s.r.o.</t>
    </r>
    <r>
      <rPr>
        <b/>
        <sz val="9"/>
        <color indexed="14"/>
        <rFont val="Calibri"/>
        <family val="2"/>
        <charset val="238"/>
      </rPr>
      <t xml:space="preserve"> (sídlo Praha)</t>
    </r>
  </si>
  <si>
    <t>25 71 69 64</t>
  </si>
  <si>
    <t>Run Tour Karlovy Vary 2021</t>
  </si>
  <si>
    <t>11.</t>
  </si>
  <si>
    <t>Golf Club Karlovy Vary z.s.</t>
  </si>
  <si>
    <t>14 70 54 78</t>
  </si>
  <si>
    <t>12.</t>
  </si>
  <si>
    <t>HW CLUB Karlovy Vary s.r.o.</t>
  </si>
  <si>
    <t>18 22 59 51</t>
  </si>
  <si>
    <t>Náklady na ženskou hokejovou ligu</t>
  </si>
  <si>
    <t>16.</t>
  </si>
  <si>
    <t xml:space="preserve">Jezdecká sportovní stáj Tandem Karlovy Vary, spolek </t>
  </si>
  <si>
    <t>26 62 07 58</t>
  </si>
  <si>
    <t>17.</t>
  </si>
  <si>
    <t>Rosnické military 2021</t>
  </si>
  <si>
    <t>18.</t>
  </si>
  <si>
    <t>Jezdecký klub Karlovy Vary – Stará Role, z.s.</t>
  </si>
  <si>
    <t>18 22 76 60</t>
  </si>
  <si>
    <t>50</t>
  </si>
  <si>
    <t>19.</t>
  </si>
  <si>
    <t>Jiří Lafek</t>
  </si>
  <si>
    <t>20.</t>
  </si>
  <si>
    <r>
      <t xml:space="preserve">Juniorský maratonský klub, z.s. </t>
    </r>
    <r>
      <rPr>
        <b/>
        <sz val="9"/>
        <color indexed="14"/>
        <rFont val="Calibri"/>
        <family val="2"/>
        <charset val="238"/>
      </rPr>
      <t>(sídlo Praha)</t>
    </r>
  </si>
  <si>
    <t>22 90 21 47</t>
  </si>
  <si>
    <t>Juniorský maraton  - Běžíme pro Evropu 2021</t>
  </si>
  <si>
    <t>21.</t>
  </si>
  <si>
    <t>Karate klub Tygr Karlovy Vary, z.s.</t>
  </si>
  <si>
    <t>22 83 63 73</t>
  </si>
  <si>
    <t>Provozní nákady</t>
  </si>
  <si>
    <t>22.</t>
  </si>
  <si>
    <t xml:space="preserve">Karlovy Vary Warriors z.s. </t>
  </si>
  <si>
    <t>01 24 55 46</t>
  </si>
  <si>
    <t>23.</t>
  </si>
  <si>
    <t xml:space="preserve">KAVAIKIKAN z.s. </t>
  </si>
  <si>
    <t>69 97 89 48</t>
  </si>
  <si>
    <t>24.</t>
  </si>
  <si>
    <t xml:space="preserve">Klub stolního tenisu Karlovy Vary,z.s. </t>
  </si>
  <si>
    <t>22 76 80 33</t>
  </si>
  <si>
    <t>25.</t>
  </si>
  <si>
    <t>Krasobruslařský klub Karlovy Vary, z.s.</t>
  </si>
  <si>
    <t>70 82 52 03</t>
  </si>
  <si>
    <t>26.</t>
  </si>
  <si>
    <t>Letecký klub Karlovy Vary, z.s.</t>
  </si>
  <si>
    <t>04 31 16 98</t>
  </si>
  <si>
    <t>Karlovarský pohár v letecké akrobacii 2021</t>
  </si>
  <si>
    <t>28.</t>
  </si>
  <si>
    <t>LK Slovan K.Vary z.s.</t>
  </si>
  <si>
    <t>49 75 19 56</t>
  </si>
  <si>
    <t>29.</t>
  </si>
  <si>
    <t>Lukáš Tintěra</t>
  </si>
  <si>
    <t>Startovné na turnajích, ubytování a doprava</t>
  </si>
  <si>
    <t>30.</t>
  </si>
  <si>
    <t>Modrá hvězda života - záchranná vodní stanice potapěčů Karlovy Vary z.s.</t>
  </si>
  <si>
    <t>47 69 76 01</t>
  </si>
  <si>
    <t>31.</t>
  </si>
  <si>
    <t>Müller Production, s.r.o.</t>
  </si>
  <si>
    <t>26 42 51 81</t>
  </si>
  <si>
    <t>Golfový turnaj mistrů města Karlovy Vary 2021</t>
  </si>
  <si>
    <t>32.</t>
  </si>
  <si>
    <t>Okresní rada Asociace školních sportovních klubů České republiky Karlovy Vary, pobočný spolek</t>
  </si>
  <si>
    <t>69 98 10 35</t>
  </si>
  <si>
    <t>33.</t>
  </si>
  <si>
    <r>
      <t xml:space="preserve">POST BELLUM, z.ú. </t>
    </r>
    <r>
      <rPr>
        <b/>
        <sz val="9"/>
        <color indexed="14"/>
        <rFont val="Calibri"/>
        <family val="2"/>
        <charset val="238"/>
      </rPr>
      <t>(sídlo Praha)</t>
    </r>
  </si>
  <si>
    <t>26 54 85 26</t>
  </si>
  <si>
    <t>Běh pro Paměť národa v Karlových Varech 2021</t>
  </si>
  <si>
    <t>34.</t>
  </si>
  <si>
    <t>První Krušnohorská o.p.s.</t>
  </si>
  <si>
    <t>02 42 94 97</t>
  </si>
  <si>
    <t>Úprava  a údržba běžeckých stop v Krušných Horách</t>
  </si>
  <si>
    <t>36.</t>
  </si>
  <si>
    <t>RGC Karlovy Vary, z.s.</t>
  </si>
  <si>
    <t>03 28 58 55</t>
  </si>
  <si>
    <t>37.</t>
  </si>
  <si>
    <t xml:space="preserve">SC Start Karlovy Vary z.s. </t>
  </si>
  <si>
    <t>22 71 62 03</t>
  </si>
  <si>
    <t>CELKEM</t>
  </si>
  <si>
    <t>M1</t>
  </si>
  <si>
    <t>SPORTGEN o.s.</t>
  </si>
  <si>
    <t>22 89 19 35</t>
  </si>
  <si>
    <t>M2</t>
  </si>
  <si>
    <t>M3</t>
  </si>
  <si>
    <t>KV Arena s.r.o.</t>
  </si>
  <si>
    <t>27 96 85 61</t>
  </si>
  <si>
    <t xml:space="preserve">Na tomto listě je přehled všech žádostí na rok 2015 pro oblast sportu a tělovýchovy. V řádném termínu bylo přijato celkem 112 žádostí na rok 2014. Jedna žádost </t>
  </si>
  <si>
    <t>byla přijata po termínu tzn. Po 30. 9. 2013 a tudíž je označena jako "mimořádná".</t>
  </si>
  <si>
    <t>7-0-0-0</t>
  </si>
  <si>
    <t xml:space="preserve">Pronájmy bazénů </t>
  </si>
  <si>
    <t>IČO /                  datum narození</t>
  </si>
  <si>
    <t>Činnost jednotlivce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</si>
  <si>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</si>
  <si>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</si>
  <si>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</si>
  <si>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</si>
  <si>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</si>
  <si>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</si>
  <si>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</si>
  <si>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</si>
  <si>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</si>
  <si>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</si>
  <si>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</si>
  <si>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</si>
  <si>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>Návrh na rozdělení dotací na tělovýchovu a sport pro rok 2021 - část I.</t>
  </si>
  <si>
    <t>6-0-1-0                             Zdržel se: J. Penc</t>
  </si>
  <si>
    <t>HLASOVÁNÍ            PRO/ PROTI/ ZDRŽEL SE/ NEHLASOVAL</t>
  </si>
  <si>
    <t xml:space="preserve">KONTOLA V EVIDENCI DLUŽNÍKŮ  </t>
  </si>
  <si>
    <t>žádný z žadatelů nebyl v evidenci dlužníků nalezen</t>
  </si>
  <si>
    <t>KONTROLA V ZÁKLADNÍCH REGISTRECH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</si>
</sst>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14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3" fontId="3" fillId="5" borderId="9" xfId="0" applyNumberFormat="1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/>
    <xf numFmtId="0" fontId="0" fillId="6" borderId="9" xfId="0" applyFill="1" applyBorder="1" applyAlignment="1">
      <alignment horizontal="center" vertical="center"/>
    </xf>
    <xf numFmtId="0" fontId="10" fillId="6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11" fillId="6" borderId="9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wrapText="1"/>
    </xf>
    <xf numFmtId="0" fontId="0" fillId="7" borderId="9" xfId="0" applyFill="1" applyBorder="1" applyAlignment="1">
      <alignment horizontal="center" vertical="center"/>
    </xf>
    <xf numFmtId="0" fontId="10" fillId="7" borderId="7" xfId="0" applyFont="1" applyFill="1" applyBorder="1" applyAlignment="1">
      <alignment vertical="center"/>
    </xf>
    <xf numFmtId="0" fontId="10" fillId="7" borderId="7" xfId="0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vertical="center"/>
    </xf>
    <xf numFmtId="0" fontId="10" fillId="7" borderId="7" xfId="0" applyFont="1" applyFill="1" applyBorder="1" applyAlignment="1">
      <alignment horizontal="right" vertical="center"/>
    </xf>
    <xf numFmtId="3" fontId="10" fillId="7" borderId="7" xfId="0" applyNumberFormat="1" applyFont="1" applyFill="1" applyBorder="1" applyAlignment="1">
      <alignment horizontal="right" vertical="center"/>
    </xf>
    <xf numFmtId="3" fontId="11" fillId="8" borderId="7" xfId="0" applyNumberFormat="1" applyFont="1" applyFill="1" applyBorder="1" applyAlignment="1">
      <alignment horizontal="right" vertical="center"/>
    </xf>
    <xf numFmtId="0" fontId="7" fillId="8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/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14" fontId="9" fillId="2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14" fontId="7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4" borderId="18" xfId="0" applyFont="1" applyFill="1" applyBorder="1"/>
    <xf numFmtId="0" fontId="4" fillId="4" borderId="11" xfId="0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5" borderId="14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textRotation="90" wrapText="1" shrinkToFit="1"/>
    </xf>
    <xf numFmtId="0" fontId="6" fillId="2" borderId="16" xfId="0" applyFont="1" applyFill="1" applyBorder="1" applyAlignment="1">
      <alignment horizontal="center" vertical="center"/>
    </xf>
    <xf numFmtId="0" fontId="0" fillId="0" borderId="0" xfId="0"/>
    <xf numFmtId="3" fontId="0" fillId="0" borderId="0" xfId="0" applyNumberFormat="1"/>
    <xf numFmtId="0" fontId="0" fillId="2" borderId="0" xfId="0" applyFill="1"/>
    <xf numFmtId="0" fontId="10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3" fontId="10" fillId="6" borderId="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/>
    <xf numFmtId="0" fontId="4" fillId="4" borderId="2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1338791</xdr:colOff>
      <xdr:row>25</xdr:row>
      <xdr:rowOff>104775</xdr:rowOff>
    </xdr:from>
    <xdr:ext cx="20520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C2B940D-29E0-479C-8449-BD70E38A5605}"/>
            </a:ext>
          </a:extLst>
        </xdr:cNvPr>
        <xdr:cNvSpPr txBox="1"/>
      </xdr:nvSpPr>
      <xdr:spPr>
        <a:xfrm>
          <a:off x="8911166" y="78295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ECF8784-EEED-414D-8ED6-AA889918EFB4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2381</xdr:colOff>
      <xdr:row>18</xdr:row>
      <xdr:rowOff>28575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4C7AC780-649C-4595-BB71-12B72740D3EE}"/>
            </a:ext>
          </a:extLst>
        </xdr:cNvPr>
        <xdr:cNvSpPr txBox="1"/>
      </xdr:nvSpPr>
      <xdr:spPr>
        <a:xfrm>
          <a:off x="211931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25</xdr:row>
      <xdr:rowOff>104775</xdr:rowOff>
    </xdr:from>
    <xdr:ext cx="185615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AFB6553A-6BBC-4F19-B5BC-A520F56AB040}"/>
            </a:ext>
          </a:extLst>
        </xdr:cNvPr>
        <xdr:cNvSpPr txBox="1"/>
      </xdr:nvSpPr>
      <xdr:spPr>
        <a:xfrm>
          <a:off x="4593166" y="78295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25</xdr:row>
      <xdr:rowOff>104775</xdr:rowOff>
    </xdr:from>
    <xdr:ext cx="194454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5E373D4E-F296-44F2-9613-FAA1B06C14CD}"/>
            </a:ext>
          </a:extLst>
        </xdr:cNvPr>
        <xdr:cNvSpPr txBox="1"/>
      </xdr:nvSpPr>
      <xdr:spPr>
        <a:xfrm>
          <a:off x="4196292" y="78295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A37981E6-67EB-4785-9CC7-FEF31FBDDDF2}"/>
            </a:ext>
          </a:extLst>
        </xdr:cNvPr>
        <xdr:cNvSpPr txBox="1"/>
      </xdr:nvSpPr>
      <xdr:spPr>
        <a:xfrm>
          <a:off x="8911166" y="7724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25</xdr:row>
      <xdr:rowOff>0</xdr:rowOff>
    </xdr:from>
    <xdr:ext cx="185615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CABD6484-DDD6-4418-B4E6-F3DA642C2716}"/>
            </a:ext>
          </a:extLst>
        </xdr:cNvPr>
        <xdr:cNvSpPr txBox="1"/>
      </xdr:nvSpPr>
      <xdr:spPr>
        <a:xfrm>
          <a:off x="4593166" y="77247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25</xdr:row>
      <xdr:rowOff>0</xdr:rowOff>
    </xdr:from>
    <xdr:ext cx="194454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3D615C6B-380D-441B-BCB4-8D8CFB76DFF0}"/>
            </a:ext>
          </a:extLst>
        </xdr:cNvPr>
        <xdr:cNvSpPr txBox="1"/>
      </xdr:nvSpPr>
      <xdr:spPr>
        <a:xfrm>
          <a:off x="4196292" y="77247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23</xdr:row>
      <xdr:rowOff>0</xdr:rowOff>
    </xdr:from>
    <xdr:ext cx="20520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F83D344F-5F37-43B8-8029-6D6800F00161}"/>
            </a:ext>
          </a:extLst>
        </xdr:cNvPr>
        <xdr:cNvSpPr txBox="1"/>
      </xdr:nvSpPr>
      <xdr:spPr>
        <a:xfrm>
          <a:off x="8911166" y="7343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23</xdr:row>
      <xdr:rowOff>0</xdr:rowOff>
    </xdr:from>
    <xdr:ext cx="185615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EE03A2FF-B17B-4811-9190-EFD879BD2CEB}"/>
            </a:ext>
          </a:extLst>
        </xdr:cNvPr>
        <xdr:cNvSpPr txBox="1"/>
      </xdr:nvSpPr>
      <xdr:spPr>
        <a:xfrm>
          <a:off x="4593166" y="73437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23</xdr:row>
      <xdr:rowOff>0</xdr:rowOff>
    </xdr:from>
    <xdr:ext cx="194454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D427F7C6-2526-44FF-B113-2571B3029E39}"/>
            </a:ext>
          </a:extLst>
        </xdr:cNvPr>
        <xdr:cNvSpPr txBox="1"/>
      </xdr:nvSpPr>
      <xdr:spPr>
        <a:xfrm>
          <a:off x="4196292" y="73437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4B0F63AC-EC23-452B-8791-644F032F35B8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70DE7279-6474-472B-9EF8-50B87BFF725B}"/>
            </a:ext>
          </a:extLst>
        </xdr:cNvPr>
        <xdr:cNvSpPr txBox="1"/>
      </xdr:nvSpPr>
      <xdr:spPr>
        <a:xfrm>
          <a:off x="8911166" y="20364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34</xdr:row>
      <xdr:rowOff>0</xdr:rowOff>
    </xdr:from>
    <xdr:ext cx="185615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E1818FF6-2922-4EC4-9117-9EADED0928BE}"/>
            </a:ext>
          </a:extLst>
        </xdr:cNvPr>
        <xdr:cNvSpPr txBox="1"/>
      </xdr:nvSpPr>
      <xdr:spPr>
        <a:xfrm>
          <a:off x="4593166" y="203644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24</xdr:col>
      <xdr:colOff>560917</xdr:colOff>
      <xdr:row>34</xdr:row>
      <xdr:rowOff>0</xdr:rowOff>
    </xdr:from>
    <xdr:ext cx="1238250" cy="1466598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31CEB301-BAD1-4E5E-8AB2-BF27B40F3281}"/>
            </a:ext>
          </a:extLst>
        </xdr:cNvPr>
        <xdr:cNvSpPr txBox="1"/>
      </xdr:nvSpPr>
      <xdr:spPr>
        <a:xfrm>
          <a:off x="15143692" y="19537892"/>
          <a:ext cx="1238250" cy="1466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E9221F86-649C-42F5-83FE-7CB37FAD2589}"/>
            </a:ext>
          </a:extLst>
        </xdr:cNvPr>
        <xdr:cNvSpPr txBox="1"/>
      </xdr:nvSpPr>
      <xdr:spPr>
        <a:xfrm>
          <a:off x="8911166" y="20554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34</xdr:row>
      <xdr:rowOff>0</xdr:rowOff>
    </xdr:from>
    <xdr:ext cx="185615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1B9A2981-AF37-4272-9D33-B0E3C195530F}"/>
            </a:ext>
          </a:extLst>
        </xdr:cNvPr>
        <xdr:cNvSpPr txBox="1"/>
      </xdr:nvSpPr>
      <xdr:spPr>
        <a:xfrm>
          <a:off x="4593166" y="205549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34</xdr:row>
      <xdr:rowOff>0</xdr:rowOff>
    </xdr:from>
    <xdr:ext cx="194454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CADF7D87-B67A-4840-A8B9-AC7BCCE84E3E}"/>
            </a:ext>
          </a:extLst>
        </xdr:cNvPr>
        <xdr:cNvSpPr txBox="1"/>
      </xdr:nvSpPr>
      <xdr:spPr>
        <a:xfrm>
          <a:off x="4196292" y="205549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F07ABB4F-A5B1-4E85-A111-24BE02519554}"/>
            </a:ext>
          </a:extLst>
        </xdr:cNvPr>
        <xdr:cNvSpPr txBox="1"/>
      </xdr:nvSpPr>
      <xdr:spPr>
        <a:xfrm>
          <a:off x="8911166" y="20554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34</xdr:row>
      <xdr:rowOff>0</xdr:rowOff>
    </xdr:from>
    <xdr:ext cx="185615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E133E42B-FE12-4C17-9E53-E1A9C71D0FB8}"/>
            </a:ext>
          </a:extLst>
        </xdr:cNvPr>
        <xdr:cNvSpPr txBox="1"/>
      </xdr:nvSpPr>
      <xdr:spPr>
        <a:xfrm>
          <a:off x="4593166" y="20554950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167621BC-1DAB-4DA4-93A3-F532F24AEDEE}"/>
            </a:ext>
          </a:extLst>
        </xdr:cNvPr>
        <xdr:cNvSpPr txBox="1"/>
      </xdr:nvSpPr>
      <xdr:spPr>
        <a:xfrm>
          <a:off x="8911166" y="21212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34</xdr:row>
      <xdr:rowOff>0</xdr:rowOff>
    </xdr:from>
    <xdr:ext cx="185615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8B3C0F7E-009B-4C6C-9195-4F5428F2CE42}"/>
            </a:ext>
          </a:extLst>
        </xdr:cNvPr>
        <xdr:cNvSpPr txBox="1"/>
      </xdr:nvSpPr>
      <xdr:spPr>
        <a:xfrm>
          <a:off x="4593166" y="212121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460CA30E-F1C9-4385-99DB-F59131F7F369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34</xdr:row>
      <xdr:rowOff>0</xdr:rowOff>
    </xdr:from>
    <xdr:ext cx="185615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2A102709-C2CE-4F95-AA77-AA3ABC51254F}"/>
            </a:ext>
          </a:extLst>
        </xdr:cNvPr>
        <xdr:cNvSpPr txBox="1"/>
      </xdr:nvSpPr>
      <xdr:spPr>
        <a:xfrm>
          <a:off x="4593166" y="21402675"/>
          <a:ext cx="185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34</xdr:row>
      <xdr:rowOff>0</xdr:rowOff>
    </xdr:from>
    <xdr:ext cx="194454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5D3CC5AD-4271-440A-8AE0-1FC3DBC0A373}"/>
            </a:ext>
          </a:extLst>
        </xdr:cNvPr>
        <xdr:cNvSpPr txBox="1"/>
      </xdr:nvSpPr>
      <xdr:spPr>
        <a:xfrm>
          <a:off x="4196292" y="2140267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19</xdr:col>
      <xdr:colOff>1292225</xdr:colOff>
      <xdr:row>25</xdr:row>
      <xdr:rowOff>104775</xdr:rowOff>
    </xdr:from>
    <xdr:ext cx="19494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2341D776-F768-46F3-8578-C4DE0717CA8F}"/>
            </a:ext>
          </a:extLst>
        </xdr:cNvPr>
        <xdr:cNvSpPr txBox="1"/>
      </xdr:nvSpPr>
      <xdr:spPr>
        <a:xfrm>
          <a:off x="10255250" y="7829550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19</xdr:col>
      <xdr:colOff>1292225</xdr:colOff>
      <xdr:row>25</xdr:row>
      <xdr:rowOff>0</xdr:rowOff>
    </xdr:from>
    <xdr:ext cx="19494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2A8FE89B-744D-4715-84BD-DE804B5E0DDB}"/>
            </a:ext>
          </a:extLst>
        </xdr:cNvPr>
        <xdr:cNvSpPr txBox="1"/>
      </xdr:nvSpPr>
      <xdr:spPr>
        <a:xfrm>
          <a:off x="10255250" y="7724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104775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B0DAE281-7D07-4655-B7FF-2A4F3CFCB0C3}"/>
            </a:ext>
          </a:extLst>
        </xdr:cNvPr>
        <xdr:cNvSpPr txBox="1"/>
      </xdr:nvSpPr>
      <xdr:spPr>
        <a:xfrm>
          <a:off x="8911166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27</xdr:row>
      <xdr:rowOff>104775</xdr:rowOff>
    </xdr:from>
    <xdr:ext cx="185615" cy="263615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EF5FBE50-406F-4926-B470-F96AD52AD622}"/>
            </a:ext>
          </a:extLst>
        </xdr:cNvPr>
        <xdr:cNvSpPr txBox="1"/>
      </xdr:nvSpPr>
      <xdr:spPr>
        <a:xfrm>
          <a:off x="4593166" y="8515350"/>
          <a:ext cx="185615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27</xdr:row>
      <xdr:rowOff>104775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8D0036D2-0212-44DB-ABC8-BAF716F9873B}"/>
            </a:ext>
          </a:extLst>
        </xdr:cNvPr>
        <xdr:cNvSpPr txBox="1"/>
      </xdr:nvSpPr>
      <xdr:spPr>
        <a:xfrm>
          <a:off x="4196292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F3076DC0-7041-4202-91EA-D6968529C2EA}"/>
            </a:ext>
          </a:extLst>
        </xdr:cNvPr>
        <xdr:cNvSpPr txBox="1"/>
      </xdr:nvSpPr>
      <xdr:spPr>
        <a:xfrm>
          <a:off x="8911166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392641</xdr:colOff>
      <xdr:row>27</xdr:row>
      <xdr:rowOff>0</xdr:rowOff>
    </xdr:from>
    <xdr:ext cx="185615" cy="263952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78E71637-AA01-4D4B-B998-344603C5D0B5}"/>
            </a:ext>
          </a:extLst>
        </xdr:cNvPr>
        <xdr:cNvSpPr txBox="1"/>
      </xdr:nvSpPr>
      <xdr:spPr>
        <a:xfrm>
          <a:off x="4593166" y="8410575"/>
          <a:ext cx="185615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27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60775886-C0F4-45A5-9C09-A2F339EF973E}"/>
            </a:ext>
          </a:extLst>
        </xdr:cNvPr>
        <xdr:cNvSpPr txBox="1"/>
      </xdr:nvSpPr>
      <xdr:spPr>
        <a:xfrm>
          <a:off x="4196292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19</xdr:col>
      <xdr:colOff>1292225</xdr:colOff>
      <xdr:row>27</xdr:row>
      <xdr:rowOff>104775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937E29B1-C2C2-4ABD-8B0B-4063E032522D}"/>
            </a:ext>
          </a:extLst>
        </xdr:cNvPr>
        <xdr:cNvSpPr txBox="1"/>
      </xdr:nvSpPr>
      <xdr:spPr>
        <a:xfrm>
          <a:off x="102552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19</xdr:col>
      <xdr:colOff>1292225</xdr:colOff>
      <xdr:row>27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FDD3CAAC-F253-4A78-99F7-9E5276464358}"/>
            </a:ext>
          </a:extLst>
        </xdr:cNvPr>
        <xdr:cNvSpPr txBox="1"/>
      </xdr:nvSpPr>
      <xdr:spPr>
        <a:xfrm>
          <a:off x="10255250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CB271B99-93B3-4B48-9FEA-8E1CD29F7659}"/>
            </a:ext>
          </a:extLst>
        </xdr:cNvPr>
        <xdr:cNvSpPr txBox="1"/>
      </xdr:nvSpPr>
      <xdr:spPr>
        <a:xfrm>
          <a:off x="8911166" y="13420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929756CF-2A5E-4008-97CC-5BE69470FAF5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FFE0A98F-D4E0-48CE-A0AC-BE30FAA879FD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D150B89D-1EC3-4148-BFD5-165221369027}"/>
            </a:ext>
          </a:extLst>
        </xdr:cNvPr>
        <xdr:cNvSpPr txBox="1"/>
      </xdr:nvSpPr>
      <xdr:spPr>
        <a:xfrm>
          <a:off x="8911166" y="7724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62B7D494-8C19-405E-85F1-FE64275E1BA1}"/>
            </a:ext>
          </a:extLst>
        </xdr:cNvPr>
        <xdr:cNvSpPr txBox="1"/>
      </xdr:nvSpPr>
      <xdr:spPr>
        <a:xfrm>
          <a:off x="8911166" y="77247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BF50B214-F36B-4A52-9C06-B80AF7F28AB7}"/>
            </a:ext>
          </a:extLst>
        </xdr:cNvPr>
        <xdr:cNvSpPr txBox="1"/>
      </xdr:nvSpPr>
      <xdr:spPr>
        <a:xfrm>
          <a:off x="8911166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42D60798-50DD-4A13-969B-68325A5D419C}"/>
            </a:ext>
          </a:extLst>
        </xdr:cNvPr>
        <xdr:cNvSpPr txBox="1"/>
      </xdr:nvSpPr>
      <xdr:spPr>
        <a:xfrm>
          <a:off x="8911166" y="84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4D8601ED-3674-4FA8-8AC7-4690DCAB531E}"/>
            </a:ext>
          </a:extLst>
        </xdr:cNvPr>
        <xdr:cNvSpPr txBox="1"/>
      </xdr:nvSpPr>
      <xdr:spPr>
        <a:xfrm>
          <a:off x="8911166" y="909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E5E50B0B-3924-4D44-AEA3-0DFCCBF98124}"/>
            </a:ext>
          </a:extLst>
        </xdr:cNvPr>
        <xdr:cNvSpPr txBox="1"/>
      </xdr:nvSpPr>
      <xdr:spPr>
        <a:xfrm>
          <a:off x="8911166" y="909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EDF1283B-E536-4D0E-8307-29CB963D868E}"/>
            </a:ext>
          </a:extLst>
        </xdr:cNvPr>
        <xdr:cNvSpPr txBox="1"/>
      </xdr:nvSpPr>
      <xdr:spPr>
        <a:xfrm>
          <a:off x="8911166" y="90963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30</xdr:row>
      <xdr:rowOff>0</xdr:rowOff>
    </xdr:from>
    <xdr:ext cx="20520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2810262E-D363-437F-A94C-7274C1928E01}"/>
            </a:ext>
          </a:extLst>
        </xdr:cNvPr>
        <xdr:cNvSpPr txBox="1"/>
      </xdr:nvSpPr>
      <xdr:spPr>
        <a:xfrm>
          <a:off x="8911166" y="9439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31</xdr:row>
      <xdr:rowOff>0</xdr:rowOff>
    </xdr:from>
    <xdr:ext cx="20520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70B7E91D-91A8-4516-88DF-20461A621FDB}"/>
            </a:ext>
          </a:extLst>
        </xdr:cNvPr>
        <xdr:cNvSpPr txBox="1"/>
      </xdr:nvSpPr>
      <xdr:spPr>
        <a:xfrm>
          <a:off x="8911166" y="10001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F82880DA-0083-4B31-A6D4-F0D84E1E9F66}"/>
            </a:ext>
          </a:extLst>
        </xdr:cNvPr>
        <xdr:cNvSpPr txBox="1"/>
      </xdr:nvSpPr>
      <xdr:spPr>
        <a:xfrm>
          <a:off x="8911166" y="103441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19BE5F77-F60B-4E43-8D5E-513897033730}"/>
            </a:ext>
          </a:extLst>
        </xdr:cNvPr>
        <xdr:cNvSpPr txBox="1"/>
      </xdr:nvSpPr>
      <xdr:spPr>
        <a:xfrm>
          <a:off x="8911166" y="10810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C37475F0-8E34-4112-A3D8-B02B5EAF7F4C}"/>
            </a:ext>
          </a:extLst>
        </xdr:cNvPr>
        <xdr:cNvSpPr txBox="1"/>
      </xdr:nvSpPr>
      <xdr:spPr>
        <a:xfrm>
          <a:off x="8911166" y="111918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4EFC1F6E-8649-45C9-818F-674A373A84EA}"/>
            </a:ext>
          </a:extLst>
        </xdr:cNvPr>
        <xdr:cNvSpPr txBox="1"/>
      </xdr:nvSpPr>
      <xdr:spPr>
        <a:xfrm>
          <a:off x="8911166" y="1152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29CA00FF-64D2-42D1-96F6-DDE3820B5AB9}"/>
            </a:ext>
          </a:extLst>
        </xdr:cNvPr>
        <xdr:cNvSpPr txBox="1"/>
      </xdr:nvSpPr>
      <xdr:spPr>
        <a:xfrm>
          <a:off x="8911166" y="1152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1749245C-A9FC-405F-95E4-CDEA716935A1}"/>
            </a:ext>
          </a:extLst>
        </xdr:cNvPr>
        <xdr:cNvSpPr txBox="1"/>
      </xdr:nvSpPr>
      <xdr:spPr>
        <a:xfrm>
          <a:off x="8911166" y="11715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D37196BB-314C-4F20-B83C-9483B165C68B}"/>
            </a:ext>
          </a:extLst>
        </xdr:cNvPr>
        <xdr:cNvSpPr txBox="1"/>
      </xdr:nvSpPr>
      <xdr:spPr>
        <a:xfrm>
          <a:off x="8911166" y="11715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D4D07179-9E3B-4540-8425-1220908357BC}"/>
            </a:ext>
          </a:extLst>
        </xdr:cNvPr>
        <xdr:cNvSpPr txBox="1"/>
      </xdr:nvSpPr>
      <xdr:spPr>
        <a:xfrm>
          <a:off x="8911166" y="11906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119D4106-9C07-44E3-9925-31FFF0A77717}"/>
            </a:ext>
          </a:extLst>
        </xdr:cNvPr>
        <xdr:cNvSpPr txBox="1"/>
      </xdr:nvSpPr>
      <xdr:spPr>
        <a:xfrm>
          <a:off x="8911166" y="11906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6A015FCA-C705-4645-B5AF-50659065EB0C}"/>
            </a:ext>
          </a:extLst>
        </xdr:cNvPr>
        <xdr:cNvSpPr txBox="1"/>
      </xdr:nvSpPr>
      <xdr:spPr>
        <a:xfrm>
          <a:off x="8911166" y="11715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38484EEC-90A2-461F-8F69-B345C6130539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495B9992-8F87-412D-9AB2-52009049C713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BB177596-76BD-400A-BF56-C5279B7894F1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A3154604-262A-43B1-89E8-E189B2FE9F18}"/>
            </a:ext>
          </a:extLst>
        </xdr:cNvPr>
        <xdr:cNvSpPr txBox="1"/>
      </xdr:nvSpPr>
      <xdr:spPr>
        <a:xfrm>
          <a:off x="8911166" y="12573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A39A0DED-88A5-4F75-887E-E47A264E347B}"/>
            </a:ext>
          </a:extLst>
        </xdr:cNvPr>
        <xdr:cNvSpPr txBox="1"/>
      </xdr:nvSpPr>
      <xdr:spPr>
        <a:xfrm>
          <a:off x="8911166" y="12573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86C9D7BE-A182-4DC5-BC7D-3C4E3D68E55D}"/>
            </a:ext>
          </a:extLst>
        </xdr:cNvPr>
        <xdr:cNvSpPr txBox="1"/>
      </xdr:nvSpPr>
      <xdr:spPr>
        <a:xfrm>
          <a:off x="8911166" y="13420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007F80CC-96C4-43A5-BFC0-529350C7E61F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A4E6BC0B-CDFE-4D12-9479-7FA1A361A195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49ACB801-B27E-4383-8D97-E54C04D59117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1DA05B73-A072-4DEA-A83B-08CF0D92DC2A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014EDF0C-CA65-4A8B-9F25-1B6DE6388090}"/>
            </a:ext>
          </a:extLst>
        </xdr:cNvPr>
        <xdr:cNvSpPr txBox="1"/>
      </xdr:nvSpPr>
      <xdr:spPr>
        <a:xfrm>
          <a:off x="8911166" y="15049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8979BEB5-ED6F-4CA2-B53D-6B374F93502C}"/>
            </a:ext>
          </a:extLst>
        </xdr:cNvPr>
        <xdr:cNvSpPr txBox="1"/>
      </xdr:nvSpPr>
      <xdr:spPr>
        <a:xfrm>
          <a:off x="8911166" y="15049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4F2B575C-A543-4EE4-8395-6C048867F8FB}"/>
            </a:ext>
          </a:extLst>
        </xdr:cNvPr>
        <xdr:cNvSpPr txBox="1"/>
      </xdr:nvSpPr>
      <xdr:spPr>
        <a:xfrm>
          <a:off x="8911166" y="150495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00775DDB-F078-452D-8312-2EDA042DBCFB}"/>
            </a:ext>
          </a:extLst>
        </xdr:cNvPr>
        <xdr:cNvSpPr txBox="1"/>
      </xdr:nvSpPr>
      <xdr:spPr>
        <a:xfrm>
          <a:off x="8911166" y="15544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2A0FE8F6-8066-4B75-BAFE-B591373320D5}"/>
            </a:ext>
          </a:extLst>
        </xdr:cNvPr>
        <xdr:cNvSpPr txBox="1"/>
      </xdr:nvSpPr>
      <xdr:spPr>
        <a:xfrm>
          <a:off x="8911166" y="15544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C2F0C0FB-CACD-4FA0-B4B7-05B1E35FD433}"/>
            </a:ext>
          </a:extLst>
        </xdr:cNvPr>
        <xdr:cNvSpPr txBox="1"/>
      </xdr:nvSpPr>
      <xdr:spPr>
        <a:xfrm>
          <a:off x="8911166" y="15544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891E188E-7440-47C0-923B-90CE4005B25A}"/>
            </a:ext>
          </a:extLst>
        </xdr:cNvPr>
        <xdr:cNvSpPr txBox="1"/>
      </xdr:nvSpPr>
      <xdr:spPr>
        <a:xfrm>
          <a:off x="8911166" y="157353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0A53118E-1FED-4671-86B7-41C249560C2C}"/>
            </a:ext>
          </a:extLst>
        </xdr:cNvPr>
        <xdr:cNvSpPr txBox="1"/>
      </xdr:nvSpPr>
      <xdr:spPr>
        <a:xfrm>
          <a:off x="8911166" y="157353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EF0A2E5B-AF89-4C9E-A2B6-4376198864DC}"/>
            </a:ext>
          </a:extLst>
        </xdr:cNvPr>
        <xdr:cNvSpPr txBox="1"/>
      </xdr:nvSpPr>
      <xdr:spPr>
        <a:xfrm>
          <a:off x="8911166" y="157353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630775D1-01B8-47A0-AE5D-31A4132AA5EB}"/>
            </a:ext>
          </a:extLst>
        </xdr:cNvPr>
        <xdr:cNvSpPr txBox="1"/>
      </xdr:nvSpPr>
      <xdr:spPr>
        <a:xfrm>
          <a:off x="8911166" y="16078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4A55BF6C-74DF-42DC-BEBC-7BC9164AB8EE}"/>
            </a:ext>
          </a:extLst>
        </xdr:cNvPr>
        <xdr:cNvSpPr txBox="1"/>
      </xdr:nvSpPr>
      <xdr:spPr>
        <a:xfrm>
          <a:off x="8911166" y="16078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20E1915C-00C5-4F2C-952B-069AB8F808D6}"/>
            </a:ext>
          </a:extLst>
        </xdr:cNvPr>
        <xdr:cNvSpPr txBox="1"/>
      </xdr:nvSpPr>
      <xdr:spPr>
        <a:xfrm>
          <a:off x="8911166" y="16078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06529149-907F-43EA-9AF9-76588EFD908F}"/>
            </a:ext>
          </a:extLst>
        </xdr:cNvPr>
        <xdr:cNvSpPr txBox="1"/>
      </xdr:nvSpPr>
      <xdr:spPr>
        <a:xfrm>
          <a:off x="8911166" y="16078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A90E37CE-A28D-4E29-8D07-A0B28D0C2EEE}"/>
            </a:ext>
          </a:extLst>
        </xdr:cNvPr>
        <xdr:cNvSpPr txBox="1"/>
      </xdr:nvSpPr>
      <xdr:spPr>
        <a:xfrm>
          <a:off x="8911166" y="16078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2736CA30-16DA-426E-9B37-7CD3AE229073}"/>
            </a:ext>
          </a:extLst>
        </xdr:cNvPr>
        <xdr:cNvSpPr txBox="1"/>
      </xdr:nvSpPr>
      <xdr:spPr>
        <a:xfrm>
          <a:off x="8911166" y="160782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952C8F92-2700-48C2-80C8-109F9FDC5201}"/>
            </a:ext>
          </a:extLst>
        </xdr:cNvPr>
        <xdr:cNvSpPr txBox="1"/>
      </xdr:nvSpPr>
      <xdr:spPr>
        <a:xfrm>
          <a:off x="8911166" y="20259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44D3E8E1-34C4-46BD-A996-C4C381E84504}"/>
            </a:ext>
          </a:extLst>
        </xdr:cNvPr>
        <xdr:cNvSpPr txBox="1"/>
      </xdr:nvSpPr>
      <xdr:spPr>
        <a:xfrm>
          <a:off x="8911166" y="20259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4C7B64C6-9A86-407C-8585-ECCBD194C159}"/>
            </a:ext>
          </a:extLst>
        </xdr:cNvPr>
        <xdr:cNvSpPr txBox="1"/>
      </xdr:nvSpPr>
      <xdr:spPr>
        <a:xfrm>
          <a:off x="8911166" y="20259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EA284C68-9BA4-4203-A62E-89F0064B8816}"/>
            </a:ext>
          </a:extLst>
        </xdr:cNvPr>
        <xdr:cNvSpPr txBox="1"/>
      </xdr:nvSpPr>
      <xdr:spPr>
        <a:xfrm>
          <a:off x="8911166" y="16421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A11702E7-9C4B-409F-864D-E0DADF3487A4}"/>
            </a:ext>
          </a:extLst>
        </xdr:cNvPr>
        <xdr:cNvSpPr txBox="1"/>
      </xdr:nvSpPr>
      <xdr:spPr>
        <a:xfrm>
          <a:off x="8911166" y="16421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14C97840-1AE6-42AB-B699-517FBFFA30FE}"/>
            </a:ext>
          </a:extLst>
        </xdr:cNvPr>
        <xdr:cNvSpPr txBox="1"/>
      </xdr:nvSpPr>
      <xdr:spPr>
        <a:xfrm>
          <a:off x="8911166" y="164211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EBD5B75F-9514-4348-B825-E20EC45D6D6E}"/>
            </a:ext>
          </a:extLst>
        </xdr:cNvPr>
        <xdr:cNvSpPr txBox="1"/>
      </xdr:nvSpPr>
      <xdr:spPr>
        <a:xfrm>
          <a:off x="8911166" y="172974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5533C31-A9A9-45AF-A258-24AEB7EB2979}"/>
            </a:ext>
          </a:extLst>
        </xdr:cNvPr>
        <xdr:cNvSpPr txBox="1"/>
      </xdr:nvSpPr>
      <xdr:spPr>
        <a:xfrm>
          <a:off x="8911166" y="172974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A7FDF7E5-3848-48A8-86F7-63BC7D45F300}"/>
            </a:ext>
          </a:extLst>
        </xdr:cNvPr>
        <xdr:cNvSpPr txBox="1"/>
      </xdr:nvSpPr>
      <xdr:spPr>
        <a:xfrm>
          <a:off x="8911166" y="172974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163E4541-C063-4171-96DE-E579C9AF1F7B}"/>
            </a:ext>
          </a:extLst>
        </xdr:cNvPr>
        <xdr:cNvSpPr txBox="1"/>
      </xdr:nvSpPr>
      <xdr:spPr>
        <a:xfrm>
          <a:off x="8911166" y="18507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837ECCAD-792A-4F73-B193-A4A2BAFF0D37}"/>
            </a:ext>
          </a:extLst>
        </xdr:cNvPr>
        <xdr:cNvSpPr txBox="1"/>
      </xdr:nvSpPr>
      <xdr:spPr>
        <a:xfrm>
          <a:off x="8911166" y="18507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643EF9DE-66B9-4CAA-B936-A9CCA2032CD8}"/>
            </a:ext>
          </a:extLst>
        </xdr:cNvPr>
        <xdr:cNvSpPr txBox="1"/>
      </xdr:nvSpPr>
      <xdr:spPr>
        <a:xfrm>
          <a:off x="8911166" y="18507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80E2C29A-F9AC-48C5-8524-D15B6F6A6ADB}"/>
            </a:ext>
          </a:extLst>
        </xdr:cNvPr>
        <xdr:cNvSpPr txBox="1"/>
      </xdr:nvSpPr>
      <xdr:spPr>
        <a:xfrm>
          <a:off x="8911166" y="18697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98A5D80B-17B9-4424-BE18-9A09F71F1992}"/>
            </a:ext>
          </a:extLst>
        </xdr:cNvPr>
        <xdr:cNvSpPr txBox="1"/>
      </xdr:nvSpPr>
      <xdr:spPr>
        <a:xfrm>
          <a:off x="8911166" y="18697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86DC0ED2-F014-4C17-83E7-24437B2BEC31}"/>
            </a:ext>
          </a:extLst>
        </xdr:cNvPr>
        <xdr:cNvSpPr txBox="1"/>
      </xdr:nvSpPr>
      <xdr:spPr>
        <a:xfrm>
          <a:off x="8911166" y="18697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95ED8E6D-9A86-4FFF-B1CB-8BD258568FD8}"/>
            </a:ext>
          </a:extLst>
        </xdr:cNvPr>
        <xdr:cNvSpPr txBox="1"/>
      </xdr:nvSpPr>
      <xdr:spPr>
        <a:xfrm>
          <a:off x="8911166" y="18888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62DC44C4-EFD7-4B50-9B64-D9ABC1839C19}"/>
            </a:ext>
          </a:extLst>
        </xdr:cNvPr>
        <xdr:cNvSpPr txBox="1"/>
      </xdr:nvSpPr>
      <xdr:spPr>
        <a:xfrm>
          <a:off x="8911166" y="18888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87290E57-528B-4A24-A3F5-032DE3ED373E}"/>
            </a:ext>
          </a:extLst>
        </xdr:cNvPr>
        <xdr:cNvSpPr txBox="1"/>
      </xdr:nvSpPr>
      <xdr:spPr>
        <a:xfrm>
          <a:off x="8911166" y="188880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D767D4D7-C0D7-44D3-955F-21A9F46D67B2}"/>
            </a:ext>
          </a:extLst>
        </xdr:cNvPr>
        <xdr:cNvSpPr txBox="1"/>
      </xdr:nvSpPr>
      <xdr:spPr>
        <a:xfrm>
          <a:off x="8911166" y="1923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4645505D-3E49-43CA-9989-FE047FC3EAB4}"/>
            </a:ext>
          </a:extLst>
        </xdr:cNvPr>
        <xdr:cNvSpPr txBox="1"/>
      </xdr:nvSpPr>
      <xdr:spPr>
        <a:xfrm>
          <a:off x="8911166" y="1923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2900B494-BA79-4FEF-A9F3-19AC592EA7A2}"/>
            </a:ext>
          </a:extLst>
        </xdr:cNvPr>
        <xdr:cNvSpPr txBox="1"/>
      </xdr:nvSpPr>
      <xdr:spPr>
        <a:xfrm>
          <a:off x="8911166" y="19230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C5144BF6-B76A-4889-9D0A-83D3E7B08AF7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3E598E42-4768-4DA3-B5A8-E9C3D022EB05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EE88466E-16BA-4550-82FF-FF828DBC7B54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5840970D-8C9E-487D-B7DA-A9FBB27CFB1A}"/>
            </a:ext>
          </a:extLst>
        </xdr:cNvPr>
        <xdr:cNvSpPr txBox="1"/>
      </xdr:nvSpPr>
      <xdr:spPr>
        <a:xfrm>
          <a:off x="8911166" y="19611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98395754-BE33-4812-B4FB-532E0E6D32AB}"/>
            </a:ext>
          </a:extLst>
        </xdr:cNvPr>
        <xdr:cNvSpPr txBox="1"/>
      </xdr:nvSpPr>
      <xdr:spPr>
        <a:xfrm>
          <a:off x="8911166" y="19611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178BBE68-235A-4AD4-ACEA-B4E616548AC7}"/>
            </a:ext>
          </a:extLst>
        </xdr:cNvPr>
        <xdr:cNvSpPr txBox="1"/>
      </xdr:nvSpPr>
      <xdr:spPr>
        <a:xfrm>
          <a:off x="8911166" y="19611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FA2CF16E-FB40-4FEF-8264-42D28672E21F}"/>
            </a:ext>
          </a:extLst>
        </xdr:cNvPr>
        <xdr:cNvSpPr txBox="1"/>
      </xdr:nvSpPr>
      <xdr:spPr>
        <a:xfrm>
          <a:off x="8911166" y="1980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F726FB00-0B47-4976-A115-D59ADBE4D625}"/>
            </a:ext>
          </a:extLst>
        </xdr:cNvPr>
        <xdr:cNvSpPr txBox="1"/>
      </xdr:nvSpPr>
      <xdr:spPr>
        <a:xfrm>
          <a:off x="8911166" y="1980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317B727A-5B28-44AB-A4CD-2B3EE0C1AA59}"/>
            </a:ext>
          </a:extLst>
        </xdr:cNvPr>
        <xdr:cNvSpPr txBox="1"/>
      </xdr:nvSpPr>
      <xdr:spPr>
        <a:xfrm>
          <a:off x="8911166" y="19802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FA786E78-CEC3-4E81-A9F2-CBABD1CE2738}"/>
            </a:ext>
          </a:extLst>
        </xdr:cNvPr>
        <xdr:cNvSpPr txBox="1"/>
      </xdr:nvSpPr>
      <xdr:spPr>
        <a:xfrm>
          <a:off x="8911166" y="20259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BFA7414C-722A-4FD3-907E-46A6B4C416F7}"/>
            </a:ext>
          </a:extLst>
        </xdr:cNvPr>
        <xdr:cNvSpPr txBox="1"/>
      </xdr:nvSpPr>
      <xdr:spPr>
        <a:xfrm>
          <a:off x="8911166" y="20259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5EE41612-BA9E-45A5-BEFB-37AD88AA5BFE}"/>
            </a:ext>
          </a:extLst>
        </xdr:cNvPr>
        <xdr:cNvSpPr txBox="1"/>
      </xdr:nvSpPr>
      <xdr:spPr>
        <a:xfrm>
          <a:off x="8911166" y="20259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50D4BC54-ACAF-420A-BCED-85C682D2BE9A}"/>
            </a:ext>
          </a:extLst>
        </xdr:cNvPr>
        <xdr:cNvSpPr txBox="1"/>
      </xdr:nvSpPr>
      <xdr:spPr>
        <a:xfrm>
          <a:off x="8911166" y="213169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6EC4FCCC-DEBE-425E-8F25-7567A1AA701E}"/>
            </a:ext>
          </a:extLst>
        </xdr:cNvPr>
        <xdr:cNvSpPr txBox="1"/>
      </xdr:nvSpPr>
      <xdr:spPr>
        <a:xfrm>
          <a:off x="8911166" y="21212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5E23096C-15CF-4FBB-BE5C-AC5EBC43F744}"/>
            </a:ext>
          </a:extLst>
        </xdr:cNvPr>
        <xdr:cNvSpPr txBox="1"/>
      </xdr:nvSpPr>
      <xdr:spPr>
        <a:xfrm>
          <a:off x="8911166" y="21212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A126E0A4-7589-4D0D-B1AD-BD52EDE45F4C}"/>
            </a:ext>
          </a:extLst>
        </xdr:cNvPr>
        <xdr:cNvSpPr txBox="1"/>
      </xdr:nvSpPr>
      <xdr:spPr>
        <a:xfrm>
          <a:off x="8911166" y="212121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E3BAD6B1-E364-4947-8AD4-E534CB301F1D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DCD0CB5F-23D2-461D-9B23-D6200F158290}"/>
            </a:ext>
          </a:extLst>
        </xdr:cNvPr>
        <xdr:cNvSpPr txBox="1"/>
      </xdr:nvSpPr>
      <xdr:spPr>
        <a:xfrm>
          <a:off x="8911166" y="2140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2FB7CAB5-EB59-4378-AFEF-161CC2733829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69ACE601-8B15-4DA3-94DC-F153D342E31D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ABE341EB-A885-4FCD-A0F7-0B27B04D57A6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24655984-3C63-4231-B052-DEF3E29EEA02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898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06F841E9-5707-4488-859C-82F2AE5B3A3D}"/>
            </a:ext>
          </a:extLst>
        </xdr:cNvPr>
        <xdr:cNvSpPr txBox="1"/>
      </xdr:nvSpPr>
      <xdr:spPr>
        <a:xfrm>
          <a:off x="8911166" y="21507450"/>
          <a:ext cx="205201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806D5F20-88C0-4713-9BD1-AFD44E8D1FC0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100AD85F-1AE9-45B9-B800-E248B4FA1EB5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F9371EA7-9A01-4AB2-BCCC-FE22C694BAAC}"/>
            </a:ext>
          </a:extLst>
        </xdr:cNvPr>
        <xdr:cNvSpPr txBox="1"/>
      </xdr:nvSpPr>
      <xdr:spPr>
        <a:xfrm>
          <a:off x="8911166" y="214026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845532F0-B793-4EF6-9848-A70DB9C8C7AB}"/>
            </a:ext>
          </a:extLst>
        </xdr:cNvPr>
        <xdr:cNvSpPr txBox="1"/>
      </xdr:nvSpPr>
      <xdr:spPr>
        <a:xfrm>
          <a:off x="8911166" y="21745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95832639-4084-4DCC-93E4-3EDFE3A6A796}"/>
            </a:ext>
          </a:extLst>
        </xdr:cNvPr>
        <xdr:cNvSpPr txBox="1"/>
      </xdr:nvSpPr>
      <xdr:spPr>
        <a:xfrm>
          <a:off x="8911166" y="2185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41BC7D70-6DE1-4970-BDB2-3609514C450E}"/>
            </a:ext>
          </a:extLst>
        </xdr:cNvPr>
        <xdr:cNvSpPr txBox="1"/>
      </xdr:nvSpPr>
      <xdr:spPr>
        <a:xfrm>
          <a:off x="8911166" y="21745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AD725933-698E-4BE0-ACC0-22A36DCAF82F}"/>
            </a:ext>
          </a:extLst>
        </xdr:cNvPr>
        <xdr:cNvSpPr txBox="1"/>
      </xdr:nvSpPr>
      <xdr:spPr>
        <a:xfrm>
          <a:off x="8911166" y="21745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AB8805D8-F30F-49FB-9BE2-6FD26C78EDC2}"/>
            </a:ext>
          </a:extLst>
        </xdr:cNvPr>
        <xdr:cNvSpPr txBox="1"/>
      </xdr:nvSpPr>
      <xdr:spPr>
        <a:xfrm>
          <a:off x="8911166" y="217455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127EDCED-074E-4D78-932E-542FC96FEC02}"/>
            </a:ext>
          </a:extLst>
        </xdr:cNvPr>
        <xdr:cNvSpPr txBox="1"/>
      </xdr:nvSpPr>
      <xdr:spPr>
        <a:xfrm>
          <a:off x="8911166" y="22088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F8231F21-DE0E-48E9-8BE9-7EE999F05FBE}"/>
            </a:ext>
          </a:extLst>
        </xdr:cNvPr>
        <xdr:cNvSpPr txBox="1"/>
      </xdr:nvSpPr>
      <xdr:spPr>
        <a:xfrm>
          <a:off x="8911166" y="22193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3C526F8C-3F01-48FD-A413-00804072C4BE}"/>
            </a:ext>
          </a:extLst>
        </xdr:cNvPr>
        <xdr:cNvSpPr txBox="1"/>
      </xdr:nvSpPr>
      <xdr:spPr>
        <a:xfrm>
          <a:off x="8911166" y="22088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A3D85902-A4A0-4388-A6DE-F075D56B95F5}"/>
            </a:ext>
          </a:extLst>
        </xdr:cNvPr>
        <xdr:cNvSpPr txBox="1"/>
      </xdr:nvSpPr>
      <xdr:spPr>
        <a:xfrm>
          <a:off x="8911166" y="22088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A8518F5A-C2F8-4976-837E-775A3036F09A}"/>
            </a:ext>
          </a:extLst>
        </xdr:cNvPr>
        <xdr:cNvSpPr txBox="1"/>
      </xdr:nvSpPr>
      <xdr:spPr>
        <a:xfrm>
          <a:off x="8911166" y="22088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20EF99D1-BEDF-43C2-B80B-EF648968B275}"/>
            </a:ext>
          </a:extLst>
        </xdr:cNvPr>
        <xdr:cNvSpPr txBox="1"/>
      </xdr:nvSpPr>
      <xdr:spPr>
        <a:xfrm>
          <a:off x="8911166" y="22278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92A2D36E-0846-4CFA-8E48-EB569F7C0E8B}"/>
            </a:ext>
          </a:extLst>
        </xdr:cNvPr>
        <xdr:cNvSpPr txBox="1"/>
      </xdr:nvSpPr>
      <xdr:spPr>
        <a:xfrm>
          <a:off x="8911166" y="223837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C9960EF0-68B3-408D-9D9D-363959A89B7C}"/>
            </a:ext>
          </a:extLst>
        </xdr:cNvPr>
        <xdr:cNvSpPr txBox="1"/>
      </xdr:nvSpPr>
      <xdr:spPr>
        <a:xfrm>
          <a:off x="8911166" y="22278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926DC68F-548C-4D03-8AA4-853C162FD6BC}"/>
            </a:ext>
          </a:extLst>
        </xdr:cNvPr>
        <xdr:cNvSpPr txBox="1"/>
      </xdr:nvSpPr>
      <xdr:spPr>
        <a:xfrm>
          <a:off x="8911166" y="22278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A73D5427-4C12-4087-BB59-883050F8D599}"/>
            </a:ext>
          </a:extLst>
        </xdr:cNvPr>
        <xdr:cNvSpPr txBox="1"/>
      </xdr:nvSpPr>
      <xdr:spPr>
        <a:xfrm>
          <a:off x="8911166" y="222789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1A168DF9-7F87-4B9B-971F-F6B70C064631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BBB2342D-9D46-4582-956E-486E1E30F331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C0E4F83F-4AE2-4468-B397-7E5B9D86239C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080C9417-75DF-4895-8542-05AE557A1341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EC82E002-D5A7-4BFE-A565-FCAEFB0551AA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73987A61-A694-4D4A-9C0E-1DB791613A13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7E961601-C238-4E95-A730-F5BF7B5E04F6}"/>
            </a:ext>
          </a:extLst>
        </xdr:cNvPr>
        <xdr:cNvSpPr txBox="1"/>
      </xdr:nvSpPr>
      <xdr:spPr>
        <a:xfrm>
          <a:off x="8911166" y="22574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417A4DE0-5121-4997-BBF6-BB2A349E4046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9F303F43-AE68-463B-A7F3-9EF964234CA9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4D247CF6-8146-48F6-89D9-5804AD39BAEA}"/>
            </a:ext>
          </a:extLst>
        </xdr:cNvPr>
        <xdr:cNvSpPr txBox="1"/>
      </xdr:nvSpPr>
      <xdr:spPr>
        <a:xfrm>
          <a:off x="8911166" y="22469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3C077A93-4D28-41DE-BAA3-5DE455680B96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43D752D6-60FF-45B3-8226-B7329FCA8BEB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0659D902-F92E-42BE-AAD1-6BF6EF6A54A2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26194ADF-379C-4431-837B-55DC410589ED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B9BAAC8F-857A-4ACF-A0C6-22A24891AAEC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25</xdr:row>
      <xdr:rowOff>104775</xdr:rowOff>
    </xdr:from>
    <xdr:ext cx="186889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32E55E48-39BD-42F9-B991-C2B006C2C63D}"/>
            </a:ext>
          </a:extLst>
        </xdr:cNvPr>
        <xdr:cNvSpPr txBox="1"/>
      </xdr:nvSpPr>
      <xdr:spPr>
        <a:xfrm>
          <a:off x="4604808" y="78295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25</xdr:row>
      <xdr:rowOff>0</xdr:rowOff>
    </xdr:from>
    <xdr:ext cx="186889" cy="264560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2FBD87B5-2B58-42E4-B37D-7E105385E1DF}"/>
            </a:ext>
          </a:extLst>
        </xdr:cNvPr>
        <xdr:cNvSpPr txBox="1"/>
      </xdr:nvSpPr>
      <xdr:spPr>
        <a:xfrm>
          <a:off x="4604808" y="77247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23</xdr:row>
      <xdr:rowOff>0</xdr:rowOff>
    </xdr:from>
    <xdr:ext cx="186889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4D21B631-9D2B-4202-9E34-7B8F8CD1EE6D}"/>
            </a:ext>
          </a:extLst>
        </xdr:cNvPr>
        <xdr:cNvSpPr txBox="1"/>
      </xdr:nvSpPr>
      <xdr:spPr>
        <a:xfrm>
          <a:off x="4604808" y="73437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62449D7E-3B22-4C4C-B7D7-7BDC81AD1129}"/>
            </a:ext>
          </a:extLst>
        </xdr:cNvPr>
        <xdr:cNvSpPr txBox="1"/>
      </xdr:nvSpPr>
      <xdr:spPr>
        <a:xfrm>
          <a:off x="4604808" y="203644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3B579A3B-97B3-42BA-948C-875FFF897BBA}"/>
            </a:ext>
          </a:extLst>
        </xdr:cNvPr>
        <xdr:cNvSpPr txBox="1"/>
      </xdr:nvSpPr>
      <xdr:spPr>
        <a:xfrm>
          <a:off x="4604808" y="205549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818BA72E-5A9B-4658-B4D0-BDCEE363274A}"/>
            </a:ext>
          </a:extLst>
        </xdr:cNvPr>
        <xdr:cNvSpPr txBox="1"/>
      </xdr:nvSpPr>
      <xdr:spPr>
        <a:xfrm>
          <a:off x="4604808" y="20554950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A5159E95-6A5E-490F-966F-783A874B78EE}"/>
            </a:ext>
          </a:extLst>
        </xdr:cNvPr>
        <xdr:cNvSpPr txBox="1"/>
      </xdr:nvSpPr>
      <xdr:spPr>
        <a:xfrm>
          <a:off x="4604808" y="212121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4E849937-4A5B-4A09-B636-8A9AE21534D4}"/>
            </a:ext>
          </a:extLst>
        </xdr:cNvPr>
        <xdr:cNvSpPr txBox="1"/>
      </xdr:nvSpPr>
      <xdr:spPr>
        <a:xfrm>
          <a:off x="4604808" y="214026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27</xdr:row>
      <xdr:rowOff>104775</xdr:rowOff>
    </xdr:from>
    <xdr:ext cx="186889" cy="263615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FC18F278-AACF-40F2-886C-990354E66652}"/>
            </a:ext>
          </a:extLst>
        </xdr:cNvPr>
        <xdr:cNvSpPr txBox="1"/>
      </xdr:nvSpPr>
      <xdr:spPr>
        <a:xfrm>
          <a:off x="4604808" y="8515350"/>
          <a:ext cx="186889" cy="263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27</xdr:row>
      <xdr:rowOff>0</xdr:rowOff>
    </xdr:from>
    <xdr:ext cx="186889" cy="263952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BF8B83EE-7B2C-4609-AF9F-90EC77408576}"/>
            </a:ext>
          </a:extLst>
        </xdr:cNvPr>
        <xdr:cNvSpPr txBox="1"/>
      </xdr:nvSpPr>
      <xdr:spPr>
        <a:xfrm>
          <a:off x="4604808" y="8410575"/>
          <a:ext cx="186889" cy="26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357E5E5E-76FB-4D3D-8D6F-CE89C6533D8E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1B45800B-80B7-4362-8829-49AF5E957C67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629798CA-DA1F-4E4F-9B4C-3032FA19C2B4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8A0E4DB6-4614-4624-8FC2-7E4F4433C810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423916F6-BF15-4C73-962C-560043072CA5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5CEFD3C5-67F2-4BB1-8821-7C6FA1C8B5A4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ACDD611F-4546-4F51-A9B6-0EC74E75D79D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06558648-48B2-46E4-956C-B6D6810150B4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F22C8913-65B3-4AC7-9029-E4874D3177B3}"/>
            </a:ext>
          </a:extLst>
        </xdr:cNvPr>
        <xdr:cNvSpPr txBox="1"/>
      </xdr:nvSpPr>
      <xdr:spPr>
        <a:xfrm>
          <a:off x="8911166" y="194214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B61098D6-3006-49CB-8490-A6E699BF042E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14F0671E-668C-4D59-B24F-73C7B2EC4215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9</xdr:row>
      <xdr:rowOff>0</xdr:rowOff>
    </xdr:from>
    <xdr:ext cx="20520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5AA9BDEE-0E77-4060-8DCE-EDBD12E7D66A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9</xdr:row>
      <xdr:rowOff>0</xdr:rowOff>
    </xdr:from>
    <xdr:ext cx="20520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E9B031EB-6F8C-4290-8482-D113B5A44AD9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9</xdr:row>
      <xdr:rowOff>0</xdr:rowOff>
    </xdr:from>
    <xdr:ext cx="20520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6CE5E574-527E-4988-BF99-0F40491DA9F5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9</xdr:row>
      <xdr:rowOff>0</xdr:rowOff>
    </xdr:from>
    <xdr:ext cx="20520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C7B38255-FD19-4E3A-AB78-1B94CCE3AE78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9</xdr:row>
      <xdr:rowOff>0</xdr:rowOff>
    </xdr:from>
    <xdr:ext cx="20520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F294B377-DAAA-4411-B050-C7EC777F32BC}"/>
            </a:ext>
          </a:extLst>
        </xdr:cNvPr>
        <xdr:cNvSpPr txBox="1"/>
      </xdr:nvSpPr>
      <xdr:spPr>
        <a:xfrm>
          <a:off x="8911166" y="28003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FE1220CC-2B54-415B-97EB-7DA8590415F2}"/>
            </a:ext>
          </a:extLst>
        </xdr:cNvPr>
        <xdr:cNvSpPr txBox="1"/>
      </xdr:nvSpPr>
      <xdr:spPr>
        <a:xfrm>
          <a:off x="8911166" y="16764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63F78553-BD58-41B6-9DF4-508C387301D0}"/>
            </a:ext>
          </a:extLst>
        </xdr:cNvPr>
        <xdr:cNvSpPr txBox="1"/>
      </xdr:nvSpPr>
      <xdr:spPr>
        <a:xfrm>
          <a:off x="8911166" y="16764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5AA862D6-E7D7-41C2-B2E4-5382D588939A}"/>
            </a:ext>
          </a:extLst>
        </xdr:cNvPr>
        <xdr:cNvSpPr txBox="1"/>
      </xdr:nvSpPr>
      <xdr:spPr>
        <a:xfrm>
          <a:off x="8911166" y="16764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27CD2624-2ECE-4CB2-BF64-038ABB8BACB4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884C0025-6738-4A1F-86DB-107B510DC900}"/>
            </a:ext>
          </a:extLst>
        </xdr:cNvPr>
        <xdr:cNvSpPr txBox="1"/>
      </xdr:nvSpPr>
      <xdr:spPr>
        <a:xfrm>
          <a:off x="8911166" y="13420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2D012267-539D-419B-A535-DB1CF0F0B986}"/>
            </a:ext>
          </a:extLst>
        </xdr:cNvPr>
        <xdr:cNvSpPr txBox="1"/>
      </xdr:nvSpPr>
      <xdr:spPr>
        <a:xfrm>
          <a:off x="8911166" y="13420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B64BC9B6-B10C-43F7-B4D5-5154A24D2EC9}"/>
            </a:ext>
          </a:extLst>
        </xdr:cNvPr>
        <xdr:cNvSpPr txBox="1"/>
      </xdr:nvSpPr>
      <xdr:spPr>
        <a:xfrm>
          <a:off x="8911166" y="14182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1F5B79B7-909D-439F-BF87-64817AB8D7B6}"/>
            </a:ext>
          </a:extLst>
        </xdr:cNvPr>
        <xdr:cNvSpPr txBox="1"/>
      </xdr:nvSpPr>
      <xdr:spPr>
        <a:xfrm>
          <a:off x="8911166" y="753427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A05617A5-103B-4CDB-BDF3-C0E7816D0B45}"/>
            </a:ext>
          </a:extLst>
        </xdr:cNvPr>
        <xdr:cNvSpPr txBox="1"/>
      </xdr:nvSpPr>
      <xdr:spPr>
        <a:xfrm>
          <a:off x="8911166" y="167640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16</xdr:col>
      <xdr:colOff>792692</xdr:colOff>
      <xdr:row>23</xdr:row>
      <xdr:rowOff>0</xdr:rowOff>
    </xdr:from>
    <xdr:ext cx="186640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060C109C-017B-46BD-9DFD-395791F05257}"/>
            </a:ext>
          </a:extLst>
        </xdr:cNvPr>
        <xdr:cNvSpPr txBox="1"/>
      </xdr:nvSpPr>
      <xdr:spPr>
        <a:xfrm>
          <a:off x="6783917" y="73437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23</xdr:row>
      <xdr:rowOff>0</xdr:rowOff>
    </xdr:from>
    <xdr:ext cx="186889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8048A0BC-D278-4989-BF5B-C35BF3356161}"/>
            </a:ext>
          </a:extLst>
        </xdr:cNvPr>
        <xdr:cNvSpPr txBox="1"/>
      </xdr:nvSpPr>
      <xdr:spPr>
        <a:xfrm>
          <a:off x="4604808" y="73437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595842</xdr:colOff>
      <xdr:row>23</xdr:row>
      <xdr:rowOff>0</xdr:rowOff>
    </xdr:from>
    <xdr:ext cx="19494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19579F4B-84D3-4F67-A36A-9023F5DE4D84}"/>
            </a:ext>
          </a:extLst>
        </xdr:cNvPr>
        <xdr:cNvSpPr txBox="1"/>
      </xdr:nvSpPr>
      <xdr:spPr>
        <a:xfrm>
          <a:off x="4196292" y="7343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1059</xdr:colOff>
      <xdr:row>23</xdr:row>
      <xdr:rowOff>0</xdr:rowOff>
    </xdr:from>
    <xdr:ext cx="186080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0A229B72-7024-46EB-83F2-4184AE276210}"/>
            </a:ext>
          </a:extLst>
        </xdr:cNvPr>
        <xdr:cNvSpPr txBox="1"/>
      </xdr:nvSpPr>
      <xdr:spPr>
        <a:xfrm>
          <a:off x="4619625" y="7343775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1383242</xdr:colOff>
      <xdr:row>23</xdr:row>
      <xdr:rowOff>0</xdr:rowOff>
    </xdr:from>
    <xdr:ext cx="19494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DC85F863-46D6-4827-AEA9-B806B1899F43}"/>
            </a:ext>
          </a:extLst>
        </xdr:cNvPr>
        <xdr:cNvSpPr txBox="1"/>
      </xdr:nvSpPr>
      <xdr:spPr>
        <a:xfrm>
          <a:off x="8955617" y="73437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16</xdr:col>
      <xdr:colOff>792692</xdr:colOff>
      <xdr:row>34</xdr:row>
      <xdr:rowOff>0</xdr:rowOff>
    </xdr:from>
    <xdr:ext cx="186640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1CA91DA0-D255-430C-9DE6-ED86CE129454}"/>
            </a:ext>
          </a:extLst>
        </xdr:cNvPr>
        <xdr:cNvSpPr txBox="1"/>
      </xdr:nvSpPr>
      <xdr:spPr>
        <a:xfrm>
          <a:off x="6783917" y="212121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3CABA576-8A22-4CDE-B19E-D2D06E22789D}"/>
            </a:ext>
          </a:extLst>
        </xdr:cNvPr>
        <xdr:cNvSpPr txBox="1"/>
      </xdr:nvSpPr>
      <xdr:spPr>
        <a:xfrm>
          <a:off x="4604808" y="212121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16</xdr:col>
      <xdr:colOff>792692</xdr:colOff>
      <xdr:row>34</xdr:row>
      <xdr:rowOff>0</xdr:rowOff>
    </xdr:from>
    <xdr:ext cx="186640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59DFC317-0EA1-445F-9196-B4CBA11B18A0}"/>
            </a:ext>
          </a:extLst>
        </xdr:cNvPr>
        <xdr:cNvSpPr txBox="1"/>
      </xdr:nvSpPr>
      <xdr:spPr>
        <a:xfrm>
          <a:off x="6783917" y="2140267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404283</xdr:colOff>
      <xdr:row>34</xdr:row>
      <xdr:rowOff>0</xdr:rowOff>
    </xdr:from>
    <xdr:ext cx="186889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3D686F49-680D-4B2C-B10B-45A86508F40F}"/>
            </a:ext>
          </a:extLst>
        </xdr:cNvPr>
        <xdr:cNvSpPr txBox="1"/>
      </xdr:nvSpPr>
      <xdr:spPr>
        <a:xfrm>
          <a:off x="4604808" y="21402675"/>
          <a:ext cx="186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1059</xdr:colOff>
      <xdr:row>34</xdr:row>
      <xdr:rowOff>0</xdr:rowOff>
    </xdr:from>
    <xdr:ext cx="186080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C57FC6A0-F0BD-4EC8-84B5-63128441304B}"/>
            </a:ext>
          </a:extLst>
        </xdr:cNvPr>
        <xdr:cNvSpPr txBox="1"/>
      </xdr:nvSpPr>
      <xdr:spPr>
        <a:xfrm>
          <a:off x="4619625" y="21402675"/>
          <a:ext cx="1860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1383242</xdr:colOff>
      <xdr:row>34</xdr:row>
      <xdr:rowOff>0</xdr:rowOff>
    </xdr:from>
    <xdr:ext cx="19494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61A69D8A-581B-419F-A381-890E87EF3B2A}"/>
            </a:ext>
          </a:extLst>
        </xdr:cNvPr>
        <xdr:cNvSpPr txBox="1"/>
      </xdr:nvSpPr>
      <xdr:spPr>
        <a:xfrm>
          <a:off x="8955617" y="212121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1383242</xdr:colOff>
      <xdr:row>34</xdr:row>
      <xdr:rowOff>0</xdr:rowOff>
    </xdr:from>
    <xdr:ext cx="19494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A2BF1268-9090-4043-AACD-B1EA2CCED37C}"/>
            </a:ext>
          </a:extLst>
        </xdr:cNvPr>
        <xdr:cNvSpPr txBox="1"/>
      </xdr:nvSpPr>
      <xdr:spPr>
        <a:xfrm>
          <a:off x="8955617" y="2140267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16</xdr:col>
      <xdr:colOff>792692</xdr:colOff>
      <xdr:row>34</xdr:row>
      <xdr:rowOff>0</xdr:rowOff>
    </xdr:from>
    <xdr:ext cx="186640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405A4A07-06DB-4591-9994-9E32555A72C1}"/>
            </a:ext>
          </a:extLst>
        </xdr:cNvPr>
        <xdr:cNvSpPr txBox="1"/>
      </xdr:nvSpPr>
      <xdr:spPr>
        <a:xfrm>
          <a:off x="6783917" y="14182725"/>
          <a:ext cx="1866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1383242</xdr:colOff>
      <xdr:row>34</xdr:row>
      <xdr:rowOff>0</xdr:rowOff>
    </xdr:from>
    <xdr:ext cx="19494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601666AF-BC63-4B48-86CC-46AE0B7E2801}"/>
            </a:ext>
          </a:extLst>
        </xdr:cNvPr>
        <xdr:cNvSpPr txBox="1"/>
      </xdr:nvSpPr>
      <xdr:spPr>
        <a:xfrm>
          <a:off x="8955617" y="14182725"/>
          <a:ext cx="194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16</xdr:col>
      <xdr:colOff>792692</xdr:colOff>
      <xdr:row>34</xdr:row>
      <xdr:rowOff>0</xdr:rowOff>
    </xdr:from>
    <xdr:ext cx="186640" cy="265509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03DDA9F6-16F2-4BE8-8B4E-FEDA8ACF1439}"/>
            </a:ext>
          </a:extLst>
        </xdr:cNvPr>
        <xdr:cNvSpPr txBox="1"/>
      </xdr:nvSpPr>
      <xdr:spPr>
        <a:xfrm>
          <a:off x="6783917" y="14182725"/>
          <a:ext cx="186640" cy="265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5416FD0C-FA53-4813-A9DF-8F35FD258FD2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F02E05B1-0B03-4BFE-AFDE-259521EBA0D5}"/>
            </a:ext>
          </a:extLst>
        </xdr:cNvPr>
        <xdr:cNvSpPr txBox="1"/>
      </xdr:nvSpPr>
      <xdr:spPr>
        <a:xfrm>
          <a:off x="8911166" y="123920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BE67917F-9680-4149-87DB-3E80E4A2E5EA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4339BF35-0942-4E36-B947-4EB56B407349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BC21CA34-08D4-4066-A138-E79B69FDB079}"/>
            </a:ext>
          </a:extLst>
        </xdr:cNvPr>
        <xdr:cNvSpPr txBox="1"/>
      </xdr:nvSpPr>
      <xdr:spPr>
        <a:xfrm>
          <a:off x="8911166" y="122872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19</xdr:col>
      <xdr:colOff>1297517</xdr:colOff>
      <xdr:row>34</xdr:row>
      <xdr:rowOff>0</xdr:rowOff>
    </xdr:from>
    <xdr:ext cx="185658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E4B06AEF-A004-4EC1-A208-E0097984EA32}"/>
            </a:ext>
          </a:extLst>
        </xdr:cNvPr>
        <xdr:cNvSpPr txBox="1"/>
      </xdr:nvSpPr>
      <xdr:spPr>
        <a:xfrm>
          <a:off x="10260542" y="14182725"/>
          <a:ext cx="185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2998D477-63C3-4178-A86A-927633993E86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3F4612FC-8F22-4114-AEEF-BA8AC3178E9F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192194E5-40F1-4F66-A8AD-584B2AA54AD4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2FCBF54B-3BE4-4F02-AE8D-1A8F1752FE51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45</xdr:row>
      <xdr:rowOff>0</xdr:rowOff>
    </xdr:from>
    <xdr:ext cx="205201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F0901068-4AAC-4214-B774-C60067B1D896}"/>
            </a:ext>
          </a:extLst>
        </xdr:cNvPr>
        <xdr:cNvSpPr txBox="1"/>
      </xdr:nvSpPr>
      <xdr:spPr>
        <a:xfrm>
          <a:off x="8911166" y="2468880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38</xdr:row>
      <xdr:rowOff>0</xdr:rowOff>
    </xdr:from>
    <xdr:ext cx="205201" cy="264560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id="{1A2D29F9-BE14-4AE0-B96B-858AED1508D4}"/>
            </a:ext>
          </a:extLst>
        </xdr:cNvPr>
        <xdr:cNvSpPr txBox="1"/>
      </xdr:nvSpPr>
      <xdr:spPr>
        <a:xfrm>
          <a:off x="8911166" y="23793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38</xdr:row>
      <xdr:rowOff>0</xdr:rowOff>
    </xdr:from>
    <xdr:ext cx="205201" cy="264560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id="{500C4698-8672-4B42-AC53-A576D41EFD38}"/>
            </a:ext>
          </a:extLst>
        </xdr:cNvPr>
        <xdr:cNvSpPr txBox="1"/>
      </xdr:nvSpPr>
      <xdr:spPr>
        <a:xfrm>
          <a:off x="8911166" y="23793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38</xdr:row>
      <xdr:rowOff>0</xdr:rowOff>
    </xdr:from>
    <xdr:ext cx="205201" cy="264560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id="{21175155-525C-4889-A025-9339A685ED51}"/>
            </a:ext>
          </a:extLst>
        </xdr:cNvPr>
        <xdr:cNvSpPr txBox="1"/>
      </xdr:nvSpPr>
      <xdr:spPr>
        <a:xfrm>
          <a:off x="8911166" y="23793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38</xdr:row>
      <xdr:rowOff>0</xdr:rowOff>
    </xdr:from>
    <xdr:ext cx="205201" cy="264560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id="{8F91CD86-503C-4AB1-9454-C1CB2D188D78}"/>
            </a:ext>
          </a:extLst>
        </xdr:cNvPr>
        <xdr:cNvSpPr txBox="1"/>
      </xdr:nvSpPr>
      <xdr:spPr>
        <a:xfrm>
          <a:off x="8911166" y="23793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38</xdr:row>
      <xdr:rowOff>0</xdr:rowOff>
    </xdr:from>
    <xdr:ext cx="205201" cy="264560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id="{5AAB187B-4F2B-4403-A3B4-9864F786BA8C}"/>
            </a:ext>
          </a:extLst>
        </xdr:cNvPr>
        <xdr:cNvSpPr txBox="1"/>
      </xdr:nvSpPr>
      <xdr:spPr>
        <a:xfrm>
          <a:off x="8911166" y="23793450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35</xdr:row>
      <xdr:rowOff>0</xdr:rowOff>
    </xdr:from>
    <xdr:ext cx="205201" cy="264560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id="{A86CE69F-B0C0-4B78-B0BD-935B0466B95A}"/>
            </a:ext>
          </a:extLst>
        </xdr:cNvPr>
        <xdr:cNvSpPr txBox="1"/>
      </xdr:nvSpPr>
      <xdr:spPr>
        <a:xfrm>
          <a:off x="8911166" y="22945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35</xdr:row>
      <xdr:rowOff>0</xdr:rowOff>
    </xdr:from>
    <xdr:ext cx="205201" cy="264560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id="{67C5C377-0FF3-4907-85BF-334F0C452D23}"/>
            </a:ext>
          </a:extLst>
        </xdr:cNvPr>
        <xdr:cNvSpPr txBox="1"/>
      </xdr:nvSpPr>
      <xdr:spPr>
        <a:xfrm>
          <a:off x="8911166" y="22945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35</xdr:row>
      <xdr:rowOff>0</xdr:rowOff>
    </xdr:from>
    <xdr:ext cx="205201" cy="264560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id="{8F733FF7-545C-4CCF-B34F-ED50940856B9}"/>
            </a:ext>
          </a:extLst>
        </xdr:cNvPr>
        <xdr:cNvSpPr txBox="1"/>
      </xdr:nvSpPr>
      <xdr:spPr>
        <a:xfrm>
          <a:off x="8911166" y="22945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35</xdr:row>
      <xdr:rowOff>0</xdr:rowOff>
    </xdr:from>
    <xdr:ext cx="205201" cy="264560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id="{5DE804DC-5EEF-4EE9-8962-77301F394977}"/>
            </a:ext>
          </a:extLst>
        </xdr:cNvPr>
        <xdr:cNvSpPr txBox="1"/>
      </xdr:nvSpPr>
      <xdr:spPr>
        <a:xfrm>
          <a:off x="8911166" y="22945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35</xdr:row>
      <xdr:rowOff>0</xdr:rowOff>
    </xdr:from>
    <xdr:ext cx="205201" cy="264560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id="{54A69091-0F15-4201-BD6F-2C5F11B71A99}"/>
            </a:ext>
          </a:extLst>
        </xdr:cNvPr>
        <xdr:cNvSpPr txBox="1"/>
      </xdr:nvSpPr>
      <xdr:spPr>
        <a:xfrm>
          <a:off x="8911166" y="22945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id="{4DE6B242-5C91-41CE-98F2-BE3A72F8D664}"/>
            </a:ext>
          </a:extLst>
        </xdr:cNvPr>
        <xdr:cNvSpPr txBox="1"/>
      </xdr:nvSpPr>
      <xdr:spPr>
        <a:xfrm>
          <a:off x="8911166" y="1380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id="{3E446E1C-799C-49F9-8970-E3E6ADF857C9}"/>
            </a:ext>
          </a:extLst>
        </xdr:cNvPr>
        <xdr:cNvSpPr txBox="1"/>
      </xdr:nvSpPr>
      <xdr:spPr>
        <a:xfrm>
          <a:off x="8911166" y="1380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id="{FA2837EF-7953-4D95-BC3A-270621AA9371}"/>
            </a:ext>
          </a:extLst>
        </xdr:cNvPr>
        <xdr:cNvSpPr txBox="1"/>
      </xdr:nvSpPr>
      <xdr:spPr>
        <a:xfrm>
          <a:off x="8911166" y="1380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34</xdr:row>
      <xdr:rowOff>0</xdr:rowOff>
    </xdr:from>
    <xdr:ext cx="205201" cy="264560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id="{445D121C-7899-4A97-B4FD-C56BC3CE5A75}"/>
            </a:ext>
          </a:extLst>
        </xdr:cNvPr>
        <xdr:cNvSpPr txBox="1"/>
      </xdr:nvSpPr>
      <xdr:spPr>
        <a:xfrm>
          <a:off x="8911166" y="13801725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10</xdr:row>
      <xdr:rowOff>0</xdr:rowOff>
    </xdr:from>
    <xdr:ext cx="205201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89FF045C-35D9-4B6B-B54B-51331BE3981E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10</xdr:row>
      <xdr:rowOff>0</xdr:rowOff>
    </xdr:from>
    <xdr:ext cx="205201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99EE2BC9-05CC-4096-A1E7-4AB53D21A173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10</xdr:row>
      <xdr:rowOff>0</xdr:rowOff>
    </xdr:from>
    <xdr:ext cx="205201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09743B2D-12B5-4994-87DE-E0A2CB924150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10</xdr:row>
      <xdr:rowOff>0</xdr:rowOff>
    </xdr:from>
    <xdr:ext cx="205201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90C48D99-ED27-445C-84C3-3753E1BA73DD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10</xdr:row>
      <xdr:rowOff>0</xdr:rowOff>
    </xdr:from>
    <xdr:ext cx="205201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848816A1-1ADF-4BBA-9122-C5F124CBE238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11</xdr:row>
      <xdr:rowOff>0</xdr:rowOff>
    </xdr:from>
    <xdr:ext cx="205201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627906ED-ED08-4632-B5AA-B50DB4920DAF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11</xdr:row>
      <xdr:rowOff>0</xdr:rowOff>
    </xdr:from>
    <xdr:ext cx="205201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F4077D98-177E-46A5-9211-CAF861E754C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11</xdr:row>
      <xdr:rowOff>0</xdr:rowOff>
    </xdr:from>
    <xdr:ext cx="205201" cy="264560"/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8F1AC271-3609-48B7-8301-28E491AE605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11</xdr:row>
      <xdr:rowOff>0</xdr:rowOff>
    </xdr:from>
    <xdr:ext cx="205201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D735B28C-4048-4E6E-A088-C4C76DC4AF0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11</xdr:row>
      <xdr:rowOff>0</xdr:rowOff>
    </xdr:from>
    <xdr:ext cx="205201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6F1FE9ED-29E5-4BDF-ADE8-6A274CBB7A1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12</xdr:row>
      <xdr:rowOff>0</xdr:rowOff>
    </xdr:from>
    <xdr:ext cx="205201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FFD03CDC-BFE0-48D3-B8FB-7D0985FE9FE2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12</xdr:row>
      <xdr:rowOff>0</xdr:rowOff>
    </xdr:from>
    <xdr:ext cx="205201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CF0C87F8-1235-4B4A-9DC9-3F72362D3251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12</xdr:row>
      <xdr:rowOff>0</xdr:rowOff>
    </xdr:from>
    <xdr:ext cx="205201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FF1A6C22-833F-46C4-8DE5-B0C5D82313A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12</xdr:row>
      <xdr:rowOff>0</xdr:rowOff>
    </xdr:from>
    <xdr:ext cx="205201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2768BFF5-52DE-4323-9578-74BB699D3A48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12</xdr:row>
      <xdr:rowOff>0</xdr:rowOff>
    </xdr:from>
    <xdr:ext cx="205201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7720AA8D-F53C-41EE-8C99-F8AAC49D276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13</xdr:row>
      <xdr:rowOff>0</xdr:rowOff>
    </xdr:from>
    <xdr:ext cx="205201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B0BCF9E8-755A-46A3-BA22-D52E5713DBE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13</xdr:row>
      <xdr:rowOff>0</xdr:rowOff>
    </xdr:from>
    <xdr:ext cx="205201" cy="264560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id="{B0AC7996-1012-4FFF-86FB-DDA64F9094B3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13</xdr:row>
      <xdr:rowOff>0</xdr:rowOff>
    </xdr:from>
    <xdr:ext cx="205201" cy="264560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id="{A9A9E5FF-8AF2-4511-8732-BF5E88EF993E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13</xdr:row>
      <xdr:rowOff>0</xdr:rowOff>
    </xdr:from>
    <xdr:ext cx="205201" cy="264560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id="{D707621E-0E37-4465-8D60-6BC1A46FA0CE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13</xdr:row>
      <xdr:rowOff>0</xdr:rowOff>
    </xdr:from>
    <xdr:ext cx="205201" cy="264560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id="{73A541DB-5786-45C3-A38D-8BF14583FA9F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id="{7CDDA774-3B68-4B70-8E1F-1D1A81BE1ED5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id="{BC5AAB84-1782-4DDD-9204-DB9DC5C7594F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D9D142FF-47BA-4A80-9A92-651D304C589D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5725A06A-657C-4213-AB8F-22126FDD8408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28DCB6AA-B68B-4827-A010-D37C164373A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E50CDE9D-15AB-4B57-9481-377EDDC3860C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357DC49D-E2FA-410A-8ADF-A14F3A2DE0B4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293F6F89-6F56-42D2-ADF5-DCCECC55A5C2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DA23D16B-DE86-423C-8163-01E717607659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DD7633B4-F391-4B3F-B1A8-921B342352C9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16</xdr:row>
      <xdr:rowOff>0</xdr:rowOff>
    </xdr:from>
    <xdr:ext cx="205201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799B4948-E915-47DF-A0C5-312938DD14A8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16</xdr:row>
      <xdr:rowOff>0</xdr:rowOff>
    </xdr:from>
    <xdr:ext cx="205201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BAFB7692-ABAA-4EB7-8D67-7CCF1C23CC25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16</xdr:row>
      <xdr:rowOff>0</xdr:rowOff>
    </xdr:from>
    <xdr:ext cx="205201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7217D4B9-C19B-4C22-9C18-31FBB01D0EDA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16</xdr:row>
      <xdr:rowOff>0</xdr:rowOff>
    </xdr:from>
    <xdr:ext cx="205201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C6E8900D-41EF-49B2-ADF2-850F7ACE3C38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16</xdr:row>
      <xdr:rowOff>0</xdr:rowOff>
    </xdr:from>
    <xdr:ext cx="205201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A636A77C-8497-46DE-9860-111804ED2EBE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17</xdr:row>
      <xdr:rowOff>0</xdr:rowOff>
    </xdr:from>
    <xdr:ext cx="205201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3E5BB01F-E118-4241-9775-00D2929706A7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17</xdr:row>
      <xdr:rowOff>0</xdr:rowOff>
    </xdr:from>
    <xdr:ext cx="20520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0480D809-08D1-4F49-9E4B-6376237B5CC9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17</xdr:row>
      <xdr:rowOff>0</xdr:rowOff>
    </xdr:from>
    <xdr:ext cx="20520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4DC7382F-631B-426C-88AB-17E70F781BC0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17</xdr:row>
      <xdr:rowOff>0</xdr:rowOff>
    </xdr:from>
    <xdr:ext cx="20520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49168204-AF55-4E05-9CA1-C4DB1B554D3A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17</xdr:row>
      <xdr:rowOff>0</xdr:rowOff>
    </xdr:from>
    <xdr:ext cx="20520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F47C8081-12E8-4415-9793-564FFB8F9277}"/>
            </a:ext>
          </a:extLst>
        </xdr:cNvPr>
        <xdr:cNvSpPr txBox="1"/>
      </xdr:nvSpPr>
      <xdr:spPr>
        <a:xfrm>
          <a:off x="8937624" y="2804583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id="{76E20C4A-7975-4B43-985D-51A879986BC1}"/>
            </a:ext>
          </a:extLst>
        </xdr:cNvPr>
        <xdr:cNvSpPr txBox="1"/>
      </xdr:nvSpPr>
      <xdr:spPr>
        <a:xfrm>
          <a:off x="8937624" y="4720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id="{8EBF199B-6BEF-4AC3-9218-8E0E725A8713}"/>
            </a:ext>
          </a:extLst>
        </xdr:cNvPr>
        <xdr:cNvSpPr txBox="1"/>
      </xdr:nvSpPr>
      <xdr:spPr>
        <a:xfrm>
          <a:off x="8937624" y="4720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id="{7141DD5D-AD4E-4108-A61D-4E4199D44F9D}"/>
            </a:ext>
          </a:extLst>
        </xdr:cNvPr>
        <xdr:cNvSpPr txBox="1"/>
      </xdr:nvSpPr>
      <xdr:spPr>
        <a:xfrm>
          <a:off x="8937624" y="4720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id="{9EB296BE-38E4-4AC4-A79A-65E6DD3BD415}"/>
            </a:ext>
          </a:extLst>
        </xdr:cNvPr>
        <xdr:cNvSpPr txBox="1"/>
      </xdr:nvSpPr>
      <xdr:spPr>
        <a:xfrm>
          <a:off x="8937624" y="4720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15</xdr:row>
      <xdr:rowOff>0</xdr:rowOff>
    </xdr:from>
    <xdr:ext cx="205201" cy="264560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id="{D3D05579-197B-4C2D-8914-2994E341196C}"/>
            </a:ext>
          </a:extLst>
        </xdr:cNvPr>
        <xdr:cNvSpPr txBox="1"/>
      </xdr:nvSpPr>
      <xdr:spPr>
        <a:xfrm>
          <a:off x="8937624" y="4720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id="{956E5ADC-1C48-49B2-9EB7-85B597428174}"/>
            </a:ext>
          </a:extLst>
        </xdr:cNvPr>
        <xdr:cNvSpPr txBox="1"/>
      </xdr:nvSpPr>
      <xdr:spPr>
        <a:xfrm>
          <a:off x="8937624" y="4339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id="{00FE73ED-AD6C-4EEC-82F1-C47FEEE0C27B}"/>
            </a:ext>
          </a:extLst>
        </xdr:cNvPr>
        <xdr:cNvSpPr txBox="1"/>
      </xdr:nvSpPr>
      <xdr:spPr>
        <a:xfrm>
          <a:off x="8937624" y="4339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id="{6F29388B-4154-43CB-B326-C84A484E15A7}"/>
            </a:ext>
          </a:extLst>
        </xdr:cNvPr>
        <xdr:cNvSpPr txBox="1"/>
      </xdr:nvSpPr>
      <xdr:spPr>
        <a:xfrm>
          <a:off x="8937624" y="4339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id="{A29AD816-F402-4CB2-918D-34442B246999}"/>
            </a:ext>
          </a:extLst>
        </xdr:cNvPr>
        <xdr:cNvSpPr txBox="1"/>
      </xdr:nvSpPr>
      <xdr:spPr>
        <a:xfrm>
          <a:off x="8937624" y="4339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14</xdr:row>
      <xdr:rowOff>0</xdr:rowOff>
    </xdr:from>
    <xdr:ext cx="205201" cy="264560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id="{E00B0F96-1C60-4128-91B4-CE32BB91B773}"/>
            </a:ext>
          </a:extLst>
        </xdr:cNvPr>
        <xdr:cNvSpPr txBox="1"/>
      </xdr:nvSpPr>
      <xdr:spPr>
        <a:xfrm>
          <a:off x="8937624" y="4339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18</xdr:row>
      <xdr:rowOff>0</xdr:rowOff>
    </xdr:from>
    <xdr:ext cx="205201" cy="264560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id="{779834AD-5C1D-4F88-AC97-FC5B862CE1CE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18</xdr:row>
      <xdr:rowOff>0</xdr:rowOff>
    </xdr:from>
    <xdr:ext cx="205201" cy="264560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id="{02BA3686-D923-4C8A-9C1B-758D96C0C28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18</xdr:row>
      <xdr:rowOff>0</xdr:rowOff>
    </xdr:from>
    <xdr:ext cx="205201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1FFC3EF0-1377-4525-B14F-00F13532344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18</xdr:row>
      <xdr:rowOff>0</xdr:rowOff>
    </xdr:from>
    <xdr:ext cx="205201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5AC8E13B-B1E2-4C00-8CA5-9F873259D485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18</xdr:row>
      <xdr:rowOff>0</xdr:rowOff>
    </xdr:from>
    <xdr:ext cx="205201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C22B85BA-582E-4B57-A23A-94F0ED92DC77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19</xdr:row>
      <xdr:rowOff>0</xdr:rowOff>
    </xdr:from>
    <xdr:ext cx="205201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0F0F046A-E7C5-4893-937F-5ECB798390B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19</xdr:row>
      <xdr:rowOff>0</xdr:rowOff>
    </xdr:from>
    <xdr:ext cx="205201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0B6AB2B6-F955-4292-8560-2E9DB047969D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19</xdr:row>
      <xdr:rowOff>0</xdr:rowOff>
    </xdr:from>
    <xdr:ext cx="205201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BF4F013F-D9ED-4AD8-8604-13A711233EA4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19</xdr:row>
      <xdr:rowOff>0</xdr:rowOff>
    </xdr:from>
    <xdr:ext cx="205201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51229B02-CAB2-40C9-8A6C-66A27FE51FB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19</xdr:row>
      <xdr:rowOff>0</xdr:rowOff>
    </xdr:from>
    <xdr:ext cx="205201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D20D70E2-0E60-4C43-B723-65529981673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20</xdr:row>
      <xdr:rowOff>0</xdr:rowOff>
    </xdr:from>
    <xdr:ext cx="20520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03B98809-DA87-4F64-8F37-C9112346E7B3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20</xdr:row>
      <xdr:rowOff>0</xdr:rowOff>
    </xdr:from>
    <xdr:ext cx="20520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B1E3863F-BECD-4DC9-B935-AD3798E76C14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20</xdr:row>
      <xdr:rowOff>0</xdr:rowOff>
    </xdr:from>
    <xdr:ext cx="20520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4A6D4F74-6970-49B6-90F7-8D8D25AA738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20</xdr:row>
      <xdr:rowOff>0</xdr:rowOff>
    </xdr:from>
    <xdr:ext cx="20520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0EF0879C-624E-42EC-84F5-658EEE3CB915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20</xdr:row>
      <xdr:rowOff>0</xdr:rowOff>
    </xdr:from>
    <xdr:ext cx="205201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DCA1ECDB-4E23-4EF5-90E1-271CC4FE73A8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21</xdr:row>
      <xdr:rowOff>0</xdr:rowOff>
    </xdr:from>
    <xdr:ext cx="205201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4BAF7CAA-2C8A-4643-9D6E-DE4C185DFBF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21</xdr:row>
      <xdr:rowOff>0</xdr:rowOff>
    </xdr:from>
    <xdr:ext cx="205201" cy="264560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D539161D-38E1-47D2-BBAE-E4B7AA37CF46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21</xdr:row>
      <xdr:rowOff>0</xdr:rowOff>
    </xdr:from>
    <xdr:ext cx="205201" cy="264560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3D62A06C-9B5F-4969-AB4F-955A400C6F38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21</xdr:row>
      <xdr:rowOff>0</xdr:rowOff>
    </xdr:from>
    <xdr:ext cx="205201" cy="264560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3897FABF-E425-4B9E-B30A-38CAEE35723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21</xdr:row>
      <xdr:rowOff>0</xdr:rowOff>
    </xdr:from>
    <xdr:ext cx="205201" cy="264560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931ECBCD-6A93-4204-920F-EB0A46677DE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22</xdr:row>
      <xdr:rowOff>0</xdr:rowOff>
    </xdr:from>
    <xdr:ext cx="205201" cy="264560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D8753B08-4DFB-4558-90C0-771A606D0028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22</xdr:row>
      <xdr:rowOff>0</xdr:rowOff>
    </xdr:from>
    <xdr:ext cx="205201" cy="264560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4AC5BCA6-B798-441C-A466-0250861F6E5D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22</xdr:row>
      <xdr:rowOff>0</xdr:rowOff>
    </xdr:from>
    <xdr:ext cx="205201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1B52EEE8-717F-4044-B256-7DB5F7B22C4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22</xdr:row>
      <xdr:rowOff>0</xdr:rowOff>
    </xdr:from>
    <xdr:ext cx="205201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E3AA47D5-A701-4770-9F41-34EB8740F67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22</xdr:row>
      <xdr:rowOff>0</xdr:rowOff>
    </xdr:from>
    <xdr:ext cx="205201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02995154-BF6A-4867-923F-1F192C26FA7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23</xdr:row>
      <xdr:rowOff>0</xdr:rowOff>
    </xdr:from>
    <xdr:ext cx="205201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217D0628-B181-4430-BCC7-E5AAF246175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23</xdr:row>
      <xdr:rowOff>0</xdr:rowOff>
    </xdr:from>
    <xdr:ext cx="20520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713E8B1B-057C-45AD-A340-429470217AF7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23</xdr:row>
      <xdr:rowOff>0</xdr:rowOff>
    </xdr:from>
    <xdr:ext cx="20520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72E631B3-62D3-4A81-A770-7EDF8143A78E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23</xdr:row>
      <xdr:rowOff>0</xdr:rowOff>
    </xdr:from>
    <xdr:ext cx="20520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50771377-4B96-435B-8F5D-C105A70CFA42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23</xdr:row>
      <xdr:rowOff>0</xdr:rowOff>
    </xdr:from>
    <xdr:ext cx="20520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53D1B35B-D800-4E01-80BD-C289ED7BB912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90552B0D-D681-4FD9-BC1E-E1A57A2DD35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B9D0B9A8-A8BF-48D9-8E3D-7F707ABC8A99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1DF9789F-BD9F-45F2-91D5-A5FB941A721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4552AEC3-FE1D-4AD5-A3B5-33E3BD06A897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24</xdr:row>
      <xdr:rowOff>0</xdr:rowOff>
    </xdr:from>
    <xdr:ext cx="205201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id="{8C911CD3-0DBE-45A3-B566-CD625B61164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id="{A1BA0D53-E44E-4CDB-AB66-925BD06F8989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id="{2FDE0544-D591-4BD6-9A88-0CEA89DF67D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id="{560E3DFF-1D64-4D7B-845F-C13FFC61998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324" name="TextovéPole 323">
          <a:extLst>
            <a:ext uri="{FF2B5EF4-FFF2-40B4-BE49-F238E27FC236}">
              <a16:creationId xmlns:a16="http://schemas.microsoft.com/office/drawing/2014/main" id="{2C3FE4A8-DC4D-42F7-8225-1D63A3849001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25</xdr:row>
      <xdr:rowOff>0</xdr:rowOff>
    </xdr:from>
    <xdr:ext cx="205201" cy="264560"/>
    <xdr:sp macro="" textlink="">
      <xdr:nvSpPr>
        <xdr:cNvPr id="325" name="TextovéPole 324">
          <a:extLst>
            <a:ext uri="{FF2B5EF4-FFF2-40B4-BE49-F238E27FC236}">
              <a16:creationId xmlns:a16="http://schemas.microsoft.com/office/drawing/2014/main" id="{E85B97AA-8055-4789-950C-B8891EF80711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26</xdr:row>
      <xdr:rowOff>0</xdr:rowOff>
    </xdr:from>
    <xdr:ext cx="205201" cy="264560"/>
    <xdr:sp macro="" textlink="">
      <xdr:nvSpPr>
        <xdr:cNvPr id="326" name="TextovéPole 325">
          <a:extLst>
            <a:ext uri="{FF2B5EF4-FFF2-40B4-BE49-F238E27FC236}">
              <a16:creationId xmlns:a16="http://schemas.microsoft.com/office/drawing/2014/main" id="{113AC0C6-BD2C-4630-94F4-99FA3743F20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26</xdr:row>
      <xdr:rowOff>0</xdr:rowOff>
    </xdr:from>
    <xdr:ext cx="205201" cy="264560"/>
    <xdr:sp macro="" textlink="">
      <xdr:nvSpPr>
        <xdr:cNvPr id="327" name="TextovéPole 326">
          <a:extLst>
            <a:ext uri="{FF2B5EF4-FFF2-40B4-BE49-F238E27FC236}">
              <a16:creationId xmlns:a16="http://schemas.microsoft.com/office/drawing/2014/main" id="{55077AEC-FBBD-441D-817A-68982475632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26</xdr:row>
      <xdr:rowOff>0</xdr:rowOff>
    </xdr:from>
    <xdr:ext cx="205201" cy="264560"/>
    <xdr:sp macro="" textlink="">
      <xdr:nvSpPr>
        <xdr:cNvPr id="328" name="TextovéPole 327">
          <a:extLst>
            <a:ext uri="{FF2B5EF4-FFF2-40B4-BE49-F238E27FC236}">
              <a16:creationId xmlns:a16="http://schemas.microsoft.com/office/drawing/2014/main" id="{F4684CF4-C89D-4AA0-BC28-C161BB6394B2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26</xdr:row>
      <xdr:rowOff>0</xdr:rowOff>
    </xdr:from>
    <xdr:ext cx="205201" cy="264560"/>
    <xdr:sp macro="" textlink="">
      <xdr:nvSpPr>
        <xdr:cNvPr id="329" name="TextovéPole 328">
          <a:extLst>
            <a:ext uri="{FF2B5EF4-FFF2-40B4-BE49-F238E27FC236}">
              <a16:creationId xmlns:a16="http://schemas.microsoft.com/office/drawing/2014/main" id="{6CE4DA54-0228-4F3A-B746-1CF89C70F02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26</xdr:row>
      <xdr:rowOff>0</xdr:rowOff>
    </xdr:from>
    <xdr:ext cx="205201" cy="264560"/>
    <xdr:sp macro="" textlink="">
      <xdr:nvSpPr>
        <xdr:cNvPr id="330" name="TextovéPole 329">
          <a:extLst>
            <a:ext uri="{FF2B5EF4-FFF2-40B4-BE49-F238E27FC236}">
              <a16:creationId xmlns:a16="http://schemas.microsoft.com/office/drawing/2014/main" id="{98101305-1BBD-4168-B537-087F0DD5ABE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205201" cy="264560"/>
    <xdr:sp macro="" textlink="">
      <xdr:nvSpPr>
        <xdr:cNvPr id="331" name="TextovéPole 330">
          <a:extLst>
            <a:ext uri="{FF2B5EF4-FFF2-40B4-BE49-F238E27FC236}">
              <a16:creationId xmlns:a16="http://schemas.microsoft.com/office/drawing/2014/main" id="{4CD46743-A782-4141-8DE8-C2DD4D232A7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205201" cy="264560"/>
    <xdr:sp macro="" textlink="">
      <xdr:nvSpPr>
        <xdr:cNvPr id="332" name="TextovéPole 331">
          <a:extLst>
            <a:ext uri="{FF2B5EF4-FFF2-40B4-BE49-F238E27FC236}">
              <a16:creationId xmlns:a16="http://schemas.microsoft.com/office/drawing/2014/main" id="{066DD728-16E7-4DA4-AB4C-8F5354F2953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205201" cy="264560"/>
    <xdr:sp macro="" textlink="">
      <xdr:nvSpPr>
        <xdr:cNvPr id="333" name="TextovéPole 332">
          <a:extLst>
            <a:ext uri="{FF2B5EF4-FFF2-40B4-BE49-F238E27FC236}">
              <a16:creationId xmlns:a16="http://schemas.microsoft.com/office/drawing/2014/main" id="{333BFCF4-8882-4600-95C2-8A45FAE71BD3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205201" cy="264560"/>
    <xdr:sp macro="" textlink="">
      <xdr:nvSpPr>
        <xdr:cNvPr id="334" name="TextovéPole 333">
          <a:extLst>
            <a:ext uri="{FF2B5EF4-FFF2-40B4-BE49-F238E27FC236}">
              <a16:creationId xmlns:a16="http://schemas.microsoft.com/office/drawing/2014/main" id="{C04B1972-37C1-41B3-9615-EE46FEF686B1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27</xdr:row>
      <xdr:rowOff>0</xdr:rowOff>
    </xdr:from>
    <xdr:ext cx="205201" cy="264560"/>
    <xdr:sp macro="" textlink="">
      <xdr:nvSpPr>
        <xdr:cNvPr id="335" name="TextovéPole 334">
          <a:extLst>
            <a:ext uri="{FF2B5EF4-FFF2-40B4-BE49-F238E27FC236}">
              <a16:creationId xmlns:a16="http://schemas.microsoft.com/office/drawing/2014/main" id="{DEDE2FBA-7511-4BF5-A0D9-63A2E5E08E4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28</xdr:row>
      <xdr:rowOff>0</xdr:rowOff>
    </xdr:from>
    <xdr:ext cx="205201" cy="264560"/>
    <xdr:sp macro="" textlink="">
      <xdr:nvSpPr>
        <xdr:cNvPr id="336" name="TextovéPole 335">
          <a:extLst>
            <a:ext uri="{FF2B5EF4-FFF2-40B4-BE49-F238E27FC236}">
              <a16:creationId xmlns:a16="http://schemas.microsoft.com/office/drawing/2014/main" id="{4DF5D33F-F8A4-44BF-97F4-96C056E48E6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28</xdr:row>
      <xdr:rowOff>0</xdr:rowOff>
    </xdr:from>
    <xdr:ext cx="205201" cy="264560"/>
    <xdr:sp macro="" textlink="">
      <xdr:nvSpPr>
        <xdr:cNvPr id="337" name="TextovéPole 336">
          <a:extLst>
            <a:ext uri="{FF2B5EF4-FFF2-40B4-BE49-F238E27FC236}">
              <a16:creationId xmlns:a16="http://schemas.microsoft.com/office/drawing/2014/main" id="{F4066A9D-F404-4EAC-9F66-C4BBE794D5FA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28</xdr:row>
      <xdr:rowOff>0</xdr:rowOff>
    </xdr:from>
    <xdr:ext cx="205201" cy="264560"/>
    <xdr:sp macro="" textlink="">
      <xdr:nvSpPr>
        <xdr:cNvPr id="338" name="TextovéPole 337">
          <a:extLst>
            <a:ext uri="{FF2B5EF4-FFF2-40B4-BE49-F238E27FC236}">
              <a16:creationId xmlns:a16="http://schemas.microsoft.com/office/drawing/2014/main" id="{453A5E9A-33CE-482D-AB9C-7AF5890AD8FE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28</xdr:row>
      <xdr:rowOff>0</xdr:rowOff>
    </xdr:from>
    <xdr:ext cx="205201" cy="264560"/>
    <xdr:sp macro="" textlink="">
      <xdr:nvSpPr>
        <xdr:cNvPr id="339" name="TextovéPole 338">
          <a:extLst>
            <a:ext uri="{FF2B5EF4-FFF2-40B4-BE49-F238E27FC236}">
              <a16:creationId xmlns:a16="http://schemas.microsoft.com/office/drawing/2014/main" id="{E29AC7C4-E113-4328-83C6-DEC492D7E902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28</xdr:row>
      <xdr:rowOff>0</xdr:rowOff>
    </xdr:from>
    <xdr:ext cx="205201" cy="264560"/>
    <xdr:sp macro="" textlink="">
      <xdr:nvSpPr>
        <xdr:cNvPr id="340" name="TextovéPole 339">
          <a:extLst>
            <a:ext uri="{FF2B5EF4-FFF2-40B4-BE49-F238E27FC236}">
              <a16:creationId xmlns:a16="http://schemas.microsoft.com/office/drawing/2014/main" id="{7E22E197-756B-4D14-8B20-38350337B7C5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341" name="TextovéPole 340">
          <a:extLst>
            <a:ext uri="{FF2B5EF4-FFF2-40B4-BE49-F238E27FC236}">
              <a16:creationId xmlns:a16="http://schemas.microsoft.com/office/drawing/2014/main" id="{6246FD80-7A00-4061-A0E0-BA03A6D4A92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342" name="TextovéPole 341">
          <a:extLst>
            <a:ext uri="{FF2B5EF4-FFF2-40B4-BE49-F238E27FC236}">
              <a16:creationId xmlns:a16="http://schemas.microsoft.com/office/drawing/2014/main" id="{DB658747-ECC1-44E5-9E09-472B36C1148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343" name="TextovéPole 342">
          <a:extLst>
            <a:ext uri="{FF2B5EF4-FFF2-40B4-BE49-F238E27FC236}">
              <a16:creationId xmlns:a16="http://schemas.microsoft.com/office/drawing/2014/main" id="{8735B9AF-A8AD-46FE-B6E1-ADD458CB6F78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344" name="TextovéPole 343">
          <a:extLst>
            <a:ext uri="{FF2B5EF4-FFF2-40B4-BE49-F238E27FC236}">
              <a16:creationId xmlns:a16="http://schemas.microsoft.com/office/drawing/2014/main" id="{43B67444-706C-4431-B012-00AD4B88285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29</xdr:row>
      <xdr:rowOff>0</xdr:rowOff>
    </xdr:from>
    <xdr:ext cx="205201" cy="264560"/>
    <xdr:sp macro="" textlink="">
      <xdr:nvSpPr>
        <xdr:cNvPr id="345" name="TextovéPole 344">
          <a:extLst>
            <a:ext uri="{FF2B5EF4-FFF2-40B4-BE49-F238E27FC236}">
              <a16:creationId xmlns:a16="http://schemas.microsoft.com/office/drawing/2014/main" id="{8F80F070-F503-4934-A7F0-03115F7BFD19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30</xdr:row>
      <xdr:rowOff>0</xdr:rowOff>
    </xdr:from>
    <xdr:ext cx="205201" cy="264560"/>
    <xdr:sp macro="" textlink="">
      <xdr:nvSpPr>
        <xdr:cNvPr id="346" name="TextovéPole 345">
          <a:extLst>
            <a:ext uri="{FF2B5EF4-FFF2-40B4-BE49-F238E27FC236}">
              <a16:creationId xmlns:a16="http://schemas.microsoft.com/office/drawing/2014/main" id="{B681402A-265D-456B-88BD-21CD73EBBB0E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30</xdr:row>
      <xdr:rowOff>0</xdr:rowOff>
    </xdr:from>
    <xdr:ext cx="205201" cy="264560"/>
    <xdr:sp macro="" textlink="">
      <xdr:nvSpPr>
        <xdr:cNvPr id="347" name="TextovéPole 346">
          <a:extLst>
            <a:ext uri="{FF2B5EF4-FFF2-40B4-BE49-F238E27FC236}">
              <a16:creationId xmlns:a16="http://schemas.microsoft.com/office/drawing/2014/main" id="{F78C47BB-87A2-41E8-8321-32BE848D1A5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30</xdr:row>
      <xdr:rowOff>0</xdr:rowOff>
    </xdr:from>
    <xdr:ext cx="205201" cy="264560"/>
    <xdr:sp macro="" textlink="">
      <xdr:nvSpPr>
        <xdr:cNvPr id="348" name="TextovéPole 347">
          <a:extLst>
            <a:ext uri="{FF2B5EF4-FFF2-40B4-BE49-F238E27FC236}">
              <a16:creationId xmlns:a16="http://schemas.microsoft.com/office/drawing/2014/main" id="{F2CD1473-FBF4-4858-964A-54116E57A2B8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30</xdr:row>
      <xdr:rowOff>0</xdr:rowOff>
    </xdr:from>
    <xdr:ext cx="205201" cy="264560"/>
    <xdr:sp macro="" textlink="">
      <xdr:nvSpPr>
        <xdr:cNvPr id="349" name="TextovéPole 348">
          <a:extLst>
            <a:ext uri="{FF2B5EF4-FFF2-40B4-BE49-F238E27FC236}">
              <a16:creationId xmlns:a16="http://schemas.microsoft.com/office/drawing/2014/main" id="{EE647E25-BFD7-4982-BFAF-88A9E3038220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30</xdr:row>
      <xdr:rowOff>0</xdr:rowOff>
    </xdr:from>
    <xdr:ext cx="205201" cy="264560"/>
    <xdr:sp macro="" textlink="">
      <xdr:nvSpPr>
        <xdr:cNvPr id="350" name="TextovéPole 349">
          <a:extLst>
            <a:ext uri="{FF2B5EF4-FFF2-40B4-BE49-F238E27FC236}">
              <a16:creationId xmlns:a16="http://schemas.microsoft.com/office/drawing/2014/main" id="{0D43D4CE-FEC5-4981-9AC4-C1D0F1103165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31</xdr:row>
      <xdr:rowOff>0</xdr:rowOff>
    </xdr:from>
    <xdr:ext cx="205201" cy="264560"/>
    <xdr:sp macro="" textlink="">
      <xdr:nvSpPr>
        <xdr:cNvPr id="351" name="TextovéPole 350">
          <a:extLst>
            <a:ext uri="{FF2B5EF4-FFF2-40B4-BE49-F238E27FC236}">
              <a16:creationId xmlns:a16="http://schemas.microsoft.com/office/drawing/2014/main" id="{A1BEEA1C-56C5-495C-93D2-C51D7065B476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31</xdr:row>
      <xdr:rowOff>0</xdr:rowOff>
    </xdr:from>
    <xdr:ext cx="205201" cy="264560"/>
    <xdr:sp macro="" textlink="">
      <xdr:nvSpPr>
        <xdr:cNvPr id="352" name="TextovéPole 351">
          <a:extLst>
            <a:ext uri="{FF2B5EF4-FFF2-40B4-BE49-F238E27FC236}">
              <a16:creationId xmlns:a16="http://schemas.microsoft.com/office/drawing/2014/main" id="{0EDF349F-1298-4E0A-9C6C-72F0CC1335AE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31</xdr:row>
      <xdr:rowOff>0</xdr:rowOff>
    </xdr:from>
    <xdr:ext cx="205201" cy="264560"/>
    <xdr:sp macro="" textlink="">
      <xdr:nvSpPr>
        <xdr:cNvPr id="353" name="TextovéPole 352">
          <a:extLst>
            <a:ext uri="{FF2B5EF4-FFF2-40B4-BE49-F238E27FC236}">
              <a16:creationId xmlns:a16="http://schemas.microsoft.com/office/drawing/2014/main" id="{B40F7E58-056F-4611-A59A-FC70A5D4BA36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31</xdr:row>
      <xdr:rowOff>0</xdr:rowOff>
    </xdr:from>
    <xdr:ext cx="205201" cy="264560"/>
    <xdr:sp macro="" textlink="">
      <xdr:nvSpPr>
        <xdr:cNvPr id="354" name="TextovéPole 353">
          <a:extLst>
            <a:ext uri="{FF2B5EF4-FFF2-40B4-BE49-F238E27FC236}">
              <a16:creationId xmlns:a16="http://schemas.microsoft.com/office/drawing/2014/main" id="{94D04500-7B36-43BE-A552-801B0A3AE355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31</xdr:row>
      <xdr:rowOff>0</xdr:rowOff>
    </xdr:from>
    <xdr:ext cx="205201" cy="264560"/>
    <xdr:sp macro="" textlink="">
      <xdr:nvSpPr>
        <xdr:cNvPr id="355" name="TextovéPole 354">
          <a:extLst>
            <a:ext uri="{FF2B5EF4-FFF2-40B4-BE49-F238E27FC236}">
              <a16:creationId xmlns:a16="http://schemas.microsoft.com/office/drawing/2014/main" id="{CD93BFEA-7597-4BB7-B7E4-B686898170F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56" name="TextovéPole 355">
          <a:extLst>
            <a:ext uri="{FF2B5EF4-FFF2-40B4-BE49-F238E27FC236}">
              <a16:creationId xmlns:a16="http://schemas.microsoft.com/office/drawing/2014/main" id="{C1683A60-236A-41CD-8A27-007B5F9037FE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57" name="TextovéPole 356">
          <a:extLst>
            <a:ext uri="{FF2B5EF4-FFF2-40B4-BE49-F238E27FC236}">
              <a16:creationId xmlns:a16="http://schemas.microsoft.com/office/drawing/2014/main" id="{1D3A6DFA-57C1-411E-9AB6-437B3F65BD7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58" name="TextovéPole 357">
          <a:extLst>
            <a:ext uri="{FF2B5EF4-FFF2-40B4-BE49-F238E27FC236}">
              <a16:creationId xmlns:a16="http://schemas.microsoft.com/office/drawing/2014/main" id="{02DC9A56-CF4B-4B0F-A980-910A55CA342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59" name="TextovéPole 358">
          <a:extLst>
            <a:ext uri="{FF2B5EF4-FFF2-40B4-BE49-F238E27FC236}">
              <a16:creationId xmlns:a16="http://schemas.microsoft.com/office/drawing/2014/main" id="{E349846F-B8DD-4E7F-A2A3-2E90B4299E43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60" name="TextovéPole 359">
          <a:extLst>
            <a:ext uri="{FF2B5EF4-FFF2-40B4-BE49-F238E27FC236}">
              <a16:creationId xmlns:a16="http://schemas.microsoft.com/office/drawing/2014/main" id="{6E5FBE4E-6C4B-4C4A-8EE8-D3A5C2794378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61" name="TextovéPole 360">
          <a:extLst>
            <a:ext uri="{FF2B5EF4-FFF2-40B4-BE49-F238E27FC236}">
              <a16:creationId xmlns:a16="http://schemas.microsoft.com/office/drawing/2014/main" id="{B596ADE0-0ED2-443E-9983-798F81095E4B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62" name="TextovéPole 361">
          <a:extLst>
            <a:ext uri="{FF2B5EF4-FFF2-40B4-BE49-F238E27FC236}">
              <a16:creationId xmlns:a16="http://schemas.microsoft.com/office/drawing/2014/main" id="{20611BE6-B89A-40A3-9E2B-E2354ACCA1E7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63" name="TextovéPole 362">
          <a:extLst>
            <a:ext uri="{FF2B5EF4-FFF2-40B4-BE49-F238E27FC236}">
              <a16:creationId xmlns:a16="http://schemas.microsoft.com/office/drawing/2014/main" id="{661B6692-B61A-4888-BFBF-B51FD1A2544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64" name="TextovéPole 363">
          <a:extLst>
            <a:ext uri="{FF2B5EF4-FFF2-40B4-BE49-F238E27FC236}">
              <a16:creationId xmlns:a16="http://schemas.microsoft.com/office/drawing/2014/main" id="{71662A0F-3336-4B8A-B9C3-F9E9BE89412C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32</xdr:row>
      <xdr:rowOff>0</xdr:rowOff>
    </xdr:from>
    <xdr:ext cx="205201" cy="264560"/>
    <xdr:sp macro="" textlink="">
      <xdr:nvSpPr>
        <xdr:cNvPr id="365" name="TextovéPole 364">
          <a:extLst>
            <a:ext uri="{FF2B5EF4-FFF2-40B4-BE49-F238E27FC236}">
              <a16:creationId xmlns:a16="http://schemas.microsoft.com/office/drawing/2014/main" id="{38A96857-8733-4219-96D4-24D1D559BD63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33</xdr:row>
      <xdr:rowOff>0</xdr:rowOff>
    </xdr:from>
    <xdr:ext cx="205201" cy="264560"/>
    <xdr:sp macro="" textlink="">
      <xdr:nvSpPr>
        <xdr:cNvPr id="366" name="TextovéPole 365">
          <a:extLst>
            <a:ext uri="{FF2B5EF4-FFF2-40B4-BE49-F238E27FC236}">
              <a16:creationId xmlns:a16="http://schemas.microsoft.com/office/drawing/2014/main" id="{99469513-E4F3-42DB-AD9E-C49E91A66A75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33</xdr:row>
      <xdr:rowOff>0</xdr:rowOff>
    </xdr:from>
    <xdr:ext cx="205201" cy="264560"/>
    <xdr:sp macro="" textlink="">
      <xdr:nvSpPr>
        <xdr:cNvPr id="367" name="TextovéPole 366">
          <a:extLst>
            <a:ext uri="{FF2B5EF4-FFF2-40B4-BE49-F238E27FC236}">
              <a16:creationId xmlns:a16="http://schemas.microsoft.com/office/drawing/2014/main" id="{E9151300-9707-45A7-A791-3065B0FC5674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33</xdr:row>
      <xdr:rowOff>0</xdr:rowOff>
    </xdr:from>
    <xdr:ext cx="205201" cy="264560"/>
    <xdr:sp macro="" textlink="">
      <xdr:nvSpPr>
        <xdr:cNvPr id="368" name="TextovéPole 367">
          <a:extLst>
            <a:ext uri="{FF2B5EF4-FFF2-40B4-BE49-F238E27FC236}">
              <a16:creationId xmlns:a16="http://schemas.microsoft.com/office/drawing/2014/main" id="{8EE8D51E-FF01-4314-BE89-EB0844593CB9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33</xdr:row>
      <xdr:rowOff>0</xdr:rowOff>
    </xdr:from>
    <xdr:ext cx="205201" cy="264560"/>
    <xdr:sp macro="" textlink="">
      <xdr:nvSpPr>
        <xdr:cNvPr id="369" name="TextovéPole 368">
          <a:extLst>
            <a:ext uri="{FF2B5EF4-FFF2-40B4-BE49-F238E27FC236}">
              <a16:creationId xmlns:a16="http://schemas.microsoft.com/office/drawing/2014/main" id="{6473CD0E-064D-4C5E-B289-C03EFFB8300F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18</xdr:col>
      <xdr:colOff>1338791</xdr:colOff>
      <xdr:row>33</xdr:row>
      <xdr:rowOff>0</xdr:rowOff>
    </xdr:from>
    <xdr:ext cx="205201" cy="264560"/>
    <xdr:sp macro="" textlink="">
      <xdr:nvSpPr>
        <xdr:cNvPr id="370" name="TextovéPole 369">
          <a:extLst>
            <a:ext uri="{FF2B5EF4-FFF2-40B4-BE49-F238E27FC236}">
              <a16:creationId xmlns:a16="http://schemas.microsoft.com/office/drawing/2014/main" id="{75839EA6-722B-47F4-BC37-94246E5EFAC9}"/>
            </a:ext>
          </a:extLst>
        </xdr:cNvPr>
        <xdr:cNvSpPr txBox="1"/>
      </xdr:nvSpPr>
      <xdr:spPr>
        <a:xfrm>
          <a:off x="8937624" y="5736167"/>
          <a:ext cx="2052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44"/>
  <sheetViews>
    <sheetView tabSelected="1" zoomScaleNormal="100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4.42578125" customWidth="1"/>
    <col min="2" max="2" width="39" customWidth="1"/>
    <col min="3" max="3" width="9.28515625" customWidth="1"/>
    <col min="4" max="5" width="8.7109375" customWidth="1"/>
    <col min="6" max="6" width="4.5703125" customWidth="1"/>
    <col min="7" max="7" width="9" hidden="1" customWidth="1"/>
    <col min="8" max="8" width="9.5703125" hidden="1" customWidth="1"/>
    <col min="9" max="9" width="10.140625" hidden="1" customWidth="1"/>
    <col min="10" max="10" width="11.7109375" hidden="1" customWidth="1"/>
    <col min="11" max="12" width="9.7109375" style="5" hidden="1" customWidth="1"/>
    <col min="13" max="14" width="8.7109375" style="6" hidden="1" customWidth="1"/>
    <col min="15" max="15" width="8.7109375" style="5" customWidth="1"/>
    <col min="16" max="17" width="8.7109375" style="7" customWidth="1"/>
    <col min="18" max="18" width="9" style="7" customWidth="1"/>
    <col min="19" max="19" width="20" customWidth="1"/>
    <col min="20" max="20" width="14.140625" style="1" customWidth="1"/>
    <col min="21" max="255" width="9.140625" style="2"/>
    <col min="256" max="256" width="3.140625" style="2" customWidth="1"/>
    <col min="257" max="257" width="32.28515625" style="2" customWidth="1"/>
    <col min="258" max="259" width="9.28515625" style="2" customWidth="1"/>
    <col min="260" max="260" width="9" style="2" customWidth="1"/>
    <col min="261" max="261" width="6.28515625" style="2" customWidth="1"/>
    <col min="262" max="269" width="0" style="2" hidden="1" customWidth="1"/>
    <col min="270" max="270" width="8.7109375" style="2" customWidth="1"/>
    <col min="271" max="273" width="11.85546875" style="2" customWidth="1"/>
    <col min="274" max="274" width="20.85546875" style="2" customWidth="1"/>
    <col min="275" max="275" width="19.5703125" style="2" customWidth="1"/>
    <col min="276" max="276" width="28.140625" style="2" customWidth="1"/>
    <col min="277" max="511" width="9.140625" style="2"/>
    <col min="512" max="512" width="3.140625" style="2" customWidth="1"/>
    <col min="513" max="513" width="32.28515625" style="2" customWidth="1"/>
    <col min="514" max="515" width="9.28515625" style="2" customWidth="1"/>
    <col min="516" max="516" width="9" style="2" customWidth="1"/>
    <col min="517" max="517" width="6.28515625" style="2" customWidth="1"/>
    <col min="518" max="525" width="0" style="2" hidden="1" customWidth="1"/>
    <col min="526" max="526" width="8.7109375" style="2" customWidth="1"/>
    <col min="527" max="529" width="11.85546875" style="2" customWidth="1"/>
    <col min="530" max="530" width="20.85546875" style="2" customWidth="1"/>
    <col min="531" max="531" width="19.5703125" style="2" customWidth="1"/>
    <col min="532" max="532" width="28.140625" style="2" customWidth="1"/>
    <col min="533" max="767" width="9.140625" style="2"/>
    <col min="768" max="768" width="3.140625" style="2" customWidth="1"/>
    <col min="769" max="769" width="32.28515625" style="2" customWidth="1"/>
    <col min="770" max="771" width="9.28515625" style="2" customWidth="1"/>
    <col min="772" max="772" width="9" style="2" customWidth="1"/>
    <col min="773" max="773" width="6.28515625" style="2" customWidth="1"/>
    <col min="774" max="781" width="0" style="2" hidden="1" customWidth="1"/>
    <col min="782" max="782" width="8.7109375" style="2" customWidth="1"/>
    <col min="783" max="785" width="11.85546875" style="2" customWidth="1"/>
    <col min="786" max="786" width="20.85546875" style="2" customWidth="1"/>
    <col min="787" max="787" width="19.5703125" style="2" customWidth="1"/>
    <col min="788" max="788" width="28.140625" style="2" customWidth="1"/>
    <col min="789" max="1023" width="9.140625" style="2"/>
    <col min="1024" max="1024" width="3.140625" style="2" customWidth="1"/>
    <col min="1025" max="1025" width="32.28515625" style="2" customWidth="1"/>
    <col min="1026" max="1027" width="9.28515625" style="2" customWidth="1"/>
    <col min="1028" max="1028" width="9" style="2" customWidth="1"/>
    <col min="1029" max="1029" width="6.28515625" style="2" customWidth="1"/>
    <col min="1030" max="1037" width="0" style="2" hidden="1" customWidth="1"/>
    <col min="1038" max="1038" width="8.7109375" style="2" customWidth="1"/>
    <col min="1039" max="1041" width="11.85546875" style="2" customWidth="1"/>
    <col min="1042" max="1042" width="20.85546875" style="2" customWidth="1"/>
    <col min="1043" max="1043" width="19.5703125" style="2" customWidth="1"/>
    <col min="1044" max="1044" width="28.140625" style="2" customWidth="1"/>
    <col min="1045" max="1279" width="9.140625" style="2"/>
    <col min="1280" max="1280" width="3.140625" style="2" customWidth="1"/>
    <col min="1281" max="1281" width="32.28515625" style="2" customWidth="1"/>
    <col min="1282" max="1283" width="9.28515625" style="2" customWidth="1"/>
    <col min="1284" max="1284" width="9" style="2" customWidth="1"/>
    <col min="1285" max="1285" width="6.28515625" style="2" customWidth="1"/>
    <col min="1286" max="1293" width="0" style="2" hidden="1" customWidth="1"/>
    <col min="1294" max="1294" width="8.7109375" style="2" customWidth="1"/>
    <col min="1295" max="1297" width="11.85546875" style="2" customWidth="1"/>
    <col min="1298" max="1298" width="20.85546875" style="2" customWidth="1"/>
    <col min="1299" max="1299" width="19.5703125" style="2" customWidth="1"/>
    <col min="1300" max="1300" width="28.140625" style="2" customWidth="1"/>
    <col min="1301" max="1535" width="9.140625" style="2"/>
    <col min="1536" max="1536" width="3.140625" style="2" customWidth="1"/>
    <col min="1537" max="1537" width="32.28515625" style="2" customWidth="1"/>
    <col min="1538" max="1539" width="9.28515625" style="2" customWidth="1"/>
    <col min="1540" max="1540" width="9" style="2" customWidth="1"/>
    <col min="1541" max="1541" width="6.28515625" style="2" customWidth="1"/>
    <col min="1542" max="1549" width="0" style="2" hidden="1" customWidth="1"/>
    <col min="1550" max="1550" width="8.7109375" style="2" customWidth="1"/>
    <col min="1551" max="1553" width="11.85546875" style="2" customWidth="1"/>
    <col min="1554" max="1554" width="20.85546875" style="2" customWidth="1"/>
    <col min="1555" max="1555" width="19.5703125" style="2" customWidth="1"/>
    <col min="1556" max="1556" width="28.140625" style="2" customWidth="1"/>
    <col min="1557" max="1791" width="9.140625" style="2"/>
    <col min="1792" max="1792" width="3.140625" style="2" customWidth="1"/>
    <col min="1793" max="1793" width="32.28515625" style="2" customWidth="1"/>
    <col min="1794" max="1795" width="9.28515625" style="2" customWidth="1"/>
    <col min="1796" max="1796" width="9" style="2" customWidth="1"/>
    <col min="1797" max="1797" width="6.28515625" style="2" customWidth="1"/>
    <col min="1798" max="1805" width="0" style="2" hidden="1" customWidth="1"/>
    <col min="1806" max="1806" width="8.7109375" style="2" customWidth="1"/>
    <col min="1807" max="1809" width="11.85546875" style="2" customWidth="1"/>
    <col min="1810" max="1810" width="20.85546875" style="2" customWidth="1"/>
    <col min="1811" max="1811" width="19.5703125" style="2" customWidth="1"/>
    <col min="1812" max="1812" width="28.140625" style="2" customWidth="1"/>
    <col min="1813" max="2047" width="9.140625" style="2"/>
    <col min="2048" max="2048" width="3.140625" style="2" customWidth="1"/>
    <col min="2049" max="2049" width="32.28515625" style="2" customWidth="1"/>
    <col min="2050" max="2051" width="9.28515625" style="2" customWidth="1"/>
    <col min="2052" max="2052" width="9" style="2" customWidth="1"/>
    <col min="2053" max="2053" width="6.28515625" style="2" customWidth="1"/>
    <col min="2054" max="2061" width="0" style="2" hidden="1" customWidth="1"/>
    <col min="2062" max="2062" width="8.7109375" style="2" customWidth="1"/>
    <col min="2063" max="2065" width="11.85546875" style="2" customWidth="1"/>
    <col min="2066" max="2066" width="20.85546875" style="2" customWidth="1"/>
    <col min="2067" max="2067" width="19.5703125" style="2" customWidth="1"/>
    <col min="2068" max="2068" width="28.140625" style="2" customWidth="1"/>
    <col min="2069" max="2303" width="9.140625" style="2"/>
    <col min="2304" max="2304" width="3.140625" style="2" customWidth="1"/>
    <col min="2305" max="2305" width="32.28515625" style="2" customWidth="1"/>
    <col min="2306" max="2307" width="9.28515625" style="2" customWidth="1"/>
    <col min="2308" max="2308" width="9" style="2" customWidth="1"/>
    <col min="2309" max="2309" width="6.28515625" style="2" customWidth="1"/>
    <col min="2310" max="2317" width="0" style="2" hidden="1" customWidth="1"/>
    <col min="2318" max="2318" width="8.7109375" style="2" customWidth="1"/>
    <col min="2319" max="2321" width="11.85546875" style="2" customWidth="1"/>
    <col min="2322" max="2322" width="20.85546875" style="2" customWidth="1"/>
    <col min="2323" max="2323" width="19.5703125" style="2" customWidth="1"/>
    <col min="2324" max="2324" width="28.140625" style="2" customWidth="1"/>
    <col min="2325" max="2559" width="9.140625" style="2"/>
    <col min="2560" max="2560" width="3.140625" style="2" customWidth="1"/>
    <col min="2561" max="2561" width="32.28515625" style="2" customWidth="1"/>
    <col min="2562" max="2563" width="9.28515625" style="2" customWidth="1"/>
    <col min="2564" max="2564" width="9" style="2" customWidth="1"/>
    <col min="2565" max="2565" width="6.28515625" style="2" customWidth="1"/>
    <col min="2566" max="2573" width="0" style="2" hidden="1" customWidth="1"/>
    <col min="2574" max="2574" width="8.7109375" style="2" customWidth="1"/>
    <col min="2575" max="2577" width="11.85546875" style="2" customWidth="1"/>
    <col min="2578" max="2578" width="20.85546875" style="2" customWidth="1"/>
    <col min="2579" max="2579" width="19.5703125" style="2" customWidth="1"/>
    <col min="2580" max="2580" width="28.140625" style="2" customWidth="1"/>
    <col min="2581" max="2815" width="9.140625" style="2"/>
    <col min="2816" max="2816" width="3.140625" style="2" customWidth="1"/>
    <col min="2817" max="2817" width="32.28515625" style="2" customWidth="1"/>
    <col min="2818" max="2819" width="9.28515625" style="2" customWidth="1"/>
    <col min="2820" max="2820" width="9" style="2" customWidth="1"/>
    <col min="2821" max="2821" width="6.28515625" style="2" customWidth="1"/>
    <col min="2822" max="2829" width="0" style="2" hidden="1" customWidth="1"/>
    <col min="2830" max="2830" width="8.7109375" style="2" customWidth="1"/>
    <col min="2831" max="2833" width="11.85546875" style="2" customWidth="1"/>
    <col min="2834" max="2834" width="20.85546875" style="2" customWidth="1"/>
    <col min="2835" max="2835" width="19.5703125" style="2" customWidth="1"/>
    <col min="2836" max="2836" width="28.140625" style="2" customWidth="1"/>
    <col min="2837" max="3071" width="9.140625" style="2"/>
    <col min="3072" max="3072" width="3.140625" style="2" customWidth="1"/>
    <col min="3073" max="3073" width="32.28515625" style="2" customWidth="1"/>
    <col min="3074" max="3075" width="9.28515625" style="2" customWidth="1"/>
    <col min="3076" max="3076" width="9" style="2" customWidth="1"/>
    <col min="3077" max="3077" width="6.28515625" style="2" customWidth="1"/>
    <col min="3078" max="3085" width="0" style="2" hidden="1" customWidth="1"/>
    <col min="3086" max="3086" width="8.7109375" style="2" customWidth="1"/>
    <col min="3087" max="3089" width="11.85546875" style="2" customWidth="1"/>
    <col min="3090" max="3090" width="20.85546875" style="2" customWidth="1"/>
    <col min="3091" max="3091" width="19.5703125" style="2" customWidth="1"/>
    <col min="3092" max="3092" width="28.140625" style="2" customWidth="1"/>
    <col min="3093" max="3327" width="9.140625" style="2"/>
    <col min="3328" max="3328" width="3.140625" style="2" customWidth="1"/>
    <col min="3329" max="3329" width="32.28515625" style="2" customWidth="1"/>
    <col min="3330" max="3331" width="9.28515625" style="2" customWidth="1"/>
    <col min="3332" max="3332" width="9" style="2" customWidth="1"/>
    <col min="3333" max="3333" width="6.28515625" style="2" customWidth="1"/>
    <col min="3334" max="3341" width="0" style="2" hidden="1" customWidth="1"/>
    <col min="3342" max="3342" width="8.7109375" style="2" customWidth="1"/>
    <col min="3343" max="3345" width="11.85546875" style="2" customWidth="1"/>
    <col min="3346" max="3346" width="20.85546875" style="2" customWidth="1"/>
    <col min="3347" max="3347" width="19.5703125" style="2" customWidth="1"/>
    <col min="3348" max="3348" width="28.140625" style="2" customWidth="1"/>
    <col min="3349" max="3583" width="9.140625" style="2"/>
    <col min="3584" max="3584" width="3.140625" style="2" customWidth="1"/>
    <col min="3585" max="3585" width="32.28515625" style="2" customWidth="1"/>
    <col min="3586" max="3587" width="9.28515625" style="2" customWidth="1"/>
    <col min="3588" max="3588" width="9" style="2" customWidth="1"/>
    <col min="3589" max="3589" width="6.28515625" style="2" customWidth="1"/>
    <col min="3590" max="3597" width="0" style="2" hidden="1" customWidth="1"/>
    <col min="3598" max="3598" width="8.7109375" style="2" customWidth="1"/>
    <col min="3599" max="3601" width="11.85546875" style="2" customWidth="1"/>
    <col min="3602" max="3602" width="20.85546875" style="2" customWidth="1"/>
    <col min="3603" max="3603" width="19.5703125" style="2" customWidth="1"/>
    <col min="3604" max="3604" width="28.140625" style="2" customWidth="1"/>
    <col min="3605" max="3839" width="9.140625" style="2"/>
    <col min="3840" max="3840" width="3.140625" style="2" customWidth="1"/>
    <col min="3841" max="3841" width="32.28515625" style="2" customWidth="1"/>
    <col min="3842" max="3843" width="9.28515625" style="2" customWidth="1"/>
    <col min="3844" max="3844" width="9" style="2" customWidth="1"/>
    <col min="3845" max="3845" width="6.28515625" style="2" customWidth="1"/>
    <col min="3846" max="3853" width="0" style="2" hidden="1" customWidth="1"/>
    <col min="3854" max="3854" width="8.7109375" style="2" customWidth="1"/>
    <col min="3855" max="3857" width="11.85546875" style="2" customWidth="1"/>
    <col min="3858" max="3858" width="20.85546875" style="2" customWidth="1"/>
    <col min="3859" max="3859" width="19.5703125" style="2" customWidth="1"/>
    <col min="3860" max="3860" width="28.140625" style="2" customWidth="1"/>
    <col min="3861" max="4095" width="9.140625" style="2"/>
    <col min="4096" max="4096" width="3.140625" style="2" customWidth="1"/>
    <col min="4097" max="4097" width="32.28515625" style="2" customWidth="1"/>
    <col min="4098" max="4099" width="9.28515625" style="2" customWidth="1"/>
    <col min="4100" max="4100" width="9" style="2" customWidth="1"/>
    <col min="4101" max="4101" width="6.28515625" style="2" customWidth="1"/>
    <col min="4102" max="4109" width="0" style="2" hidden="1" customWidth="1"/>
    <col min="4110" max="4110" width="8.7109375" style="2" customWidth="1"/>
    <col min="4111" max="4113" width="11.85546875" style="2" customWidth="1"/>
    <col min="4114" max="4114" width="20.85546875" style="2" customWidth="1"/>
    <col min="4115" max="4115" width="19.5703125" style="2" customWidth="1"/>
    <col min="4116" max="4116" width="28.140625" style="2" customWidth="1"/>
    <col min="4117" max="4351" width="9.140625" style="2"/>
    <col min="4352" max="4352" width="3.140625" style="2" customWidth="1"/>
    <col min="4353" max="4353" width="32.28515625" style="2" customWidth="1"/>
    <col min="4354" max="4355" width="9.28515625" style="2" customWidth="1"/>
    <col min="4356" max="4356" width="9" style="2" customWidth="1"/>
    <col min="4357" max="4357" width="6.28515625" style="2" customWidth="1"/>
    <col min="4358" max="4365" width="0" style="2" hidden="1" customWidth="1"/>
    <col min="4366" max="4366" width="8.7109375" style="2" customWidth="1"/>
    <col min="4367" max="4369" width="11.85546875" style="2" customWidth="1"/>
    <col min="4370" max="4370" width="20.85546875" style="2" customWidth="1"/>
    <col min="4371" max="4371" width="19.5703125" style="2" customWidth="1"/>
    <col min="4372" max="4372" width="28.140625" style="2" customWidth="1"/>
    <col min="4373" max="4607" width="9.140625" style="2"/>
    <col min="4608" max="4608" width="3.140625" style="2" customWidth="1"/>
    <col min="4609" max="4609" width="32.28515625" style="2" customWidth="1"/>
    <col min="4610" max="4611" width="9.28515625" style="2" customWidth="1"/>
    <col min="4612" max="4612" width="9" style="2" customWidth="1"/>
    <col min="4613" max="4613" width="6.28515625" style="2" customWidth="1"/>
    <col min="4614" max="4621" width="0" style="2" hidden="1" customWidth="1"/>
    <col min="4622" max="4622" width="8.7109375" style="2" customWidth="1"/>
    <col min="4623" max="4625" width="11.85546875" style="2" customWidth="1"/>
    <col min="4626" max="4626" width="20.85546875" style="2" customWidth="1"/>
    <col min="4627" max="4627" width="19.5703125" style="2" customWidth="1"/>
    <col min="4628" max="4628" width="28.140625" style="2" customWidth="1"/>
    <col min="4629" max="4863" width="9.140625" style="2"/>
    <col min="4864" max="4864" width="3.140625" style="2" customWidth="1"/>
    <col min="4865" max="4865" width="32.28515625" style="2" customWidth="1"/>
    <col min="4866" max="4867" width="9.28515625" style="2" customWidth="1"/>
    <col min="4868" max="4868" width="9" style="2" customWidth="1"/>
    <col min="4869" max="4869" width="6.28515625" style="2" customWidth="1"/>
    <col min="4870" max="4877" width="0" style="2" hidden="1" customWidth="1"/>
    <col min="4878" max="4878" width="8.7109375" style="2" customWidth="1"/>
    <col min="4879" max="4881" width="11.85546875" style="2" customWidth="1"/>
    <col min="4882" max="4882" width="20.85546875" style="2" customWidth="1"/>
    <col min="4883" max="4883" width="19.5703125" style="2" customWidth="1"/>
    <col min="4884" max="4884" width="28.140625" style="2" customWidth="1"/>
    <col min="4885" max="5119" width="9.140625" style="2"/>
    <col min="5120" max="5120" width="3.140625" style="2" customWidth="1"/>
    <col min="5121" max="5121" width="32.28515625" style="2" customWidth="1"/>
    <col min="5122" max="5123" width="9.28515625" style="2" customWidth="1"/>
    <col min="5124" max="5124" width="9" style="2" customWidth="1"/>
    <col min="5125" max="5125" width="6.28515625" style="2" customWidth="1"/>
    <col min="5126" max="5133" width="0" style="2" hidden="1" customWidth="1"/>
    <col min="5134" max="5134" width="8.7109375" style="2" customWidth="1"/>
    <col min="5135" max="5137" width="11.85546875" style="2" customWidth="1"/>
    <col min="5138" max="5138" width="20.85546875" style="2" customWidth="1"/>
    <col min="5139" max="5139" width="19.5703125" style="2" customWidth="1"/>
    <col min="5140" max="5140" width="28.140625" style="2" customWidth="1"/>
    <col min="5141" max="5375" width="9.140625" style="2"/>
    <col min="5376" max="5376" width="3.140625" style="2" customWidth="1"/>
    <col min="5377" max="5377" width="32.28515625" style="2" customWidth="1"/>
    <col min="5378" max="5379" width="9.28515625" style="2" customWidth="1"/>
    <col min="5380" max="5380" width="9" style="2" customWidth="1"/>
    <col min="5381" max="5381" width="6.28515625" style="2" customWidth="1"/>
    <col min="5382" max="5389" width="0" style="2" hidden="1" customWidth="1"/>
    <col min="5390" max="5390" width="8.7109375" style="2" customWidth="1"/>
    <col min="5391" max="5393" width="11.85546875" style="2" customWidth="1"/>
    <col min="5394" max="5394" width="20.85546875" style="2" customWidth="1"/>
    <col min="5395" max="5395" width="19.5703125" style="2" customWidth="1"/>
    <col min="5396" max="5396" width="28.140625" style="2" customWidth="1"/>
    <col min="5397" max="5631" width="9.140625" style="2"/>
    <col min="5632" max="5632" width="3.140625" style="2" customWidth="1"/>
    <col min="5633" max="5633" width="32.28515625" style="2" customWidth="1"/>
    <col min="5634" max="5635" width="9.28515625" style="2" customWidth="1"/>
    <col min="5636" max="5636" width="9" style="2" customWidth="1"/>
    <col min="5637" max="5637" width="6.28515625" style="2" customWidth="1"/>
    <col min="5638" max="5645" width="0" style="2" hidden="1" customWidth="1"/>
    <col min="5646" max="5646" width="8.7109375" style="2" customWidth="1"/>
    <col min="5647" max="5649" width="11.85546875" style="2" customWidth="1"/>
    <col min="5650" max="5650" width="20.85546875" style="2" customWidth="1"/>
    <col min="5651" max="5651" width="19.5703125" style="2" customWidth="1"/>
    <col min="5652" max="5652" width="28.140625" style="2" customWidth="1"/>
    <col min="5653" max="5887" width="9.140625" style="2"/>
    <col min="5888" max="5888" width="3.140625" style="2" customWidth="1"/>
    <col min="5889" max="5889" width="32.28515625" style="2" customWidth="1"/>
    <col min="5890" max="5891" width="9.28515625" style="2" customWidth="1"/>
    <col min="5892" max="5892" width="9" style="2" customWidth="1"/>
    <col min="5893" max="5893" width="6.28515625" style="2" customWidth="1"/>
    <col min="5894" max="5901" width="0" style="2" hidden="1" customWidth="1"/>
    <col min="5902" max="5902" width="8.7109375" style="2" customWidth="1"/>
    <col min="5903" max="5905" width="11.85546875" style="2" customWidth="1"/>
    <col min="5906" max="5906" width="20.85546875" style="2" customWidth="1"/>
    <col min="5907" max="5907" width="19.5703125" style="2" customWidth="1"/>
    <col min="5908" max="5908" width="28.140625" style="2" customWidth="1"/>
    <col min="5909" max="6143" width="9.140625" style="2"/>
    <col min="6144" max="6144" width="3.140625" style="2" customWidth="1"/>
    <col min="6145" max="6145" width="32.28515625" style="2" customWidth="1"/>
    <col min="6146" max="6147" width="9.28515625" style="2" customWidth="1"/>
    <col min="6148" max="6148" width="9" style="2" customWidth="1"/>
    <col min="6149" max="6149" width="6.28515625" style="2" customWidth="1"/>
    <col min="6150" max="6157" width="0" style="2" hidden="1" customWidth="1"/>
    <col min="6158" max="6158" width="8.7109375" style="2" customWidth="1"/>
    <col min="6159" max="6161" width="11.85546875" style="2" customWidth="1"/>
    <col min="6162" max="6162" width="20.85546875" style="2" customWidth="1"/>
    <col min="6163" max="6163" width="19.5703125" style="2" customWidth="1"/>
    <col min="6164" max="6164" width="28.140625" style="2" customWidth="1"/>
    <col min="6165" max="6399" width="9.140625" style="2"/>
    <col min="6400" max="6400" width="3.140625" style="2" customWidth="1"/>
    <col min="6401" max="6401" width="32.28515625" style="2" customWidth="1"/>
    <col min="6402" max="6403" width="9.28515625" style="2" customWidth="1"/>
    <col min="6404" max="6404" width="9" style="2" customWidth="1"/>
    <col min="6405" max="6405" width="6.28515625" style="2" customWidth="1"/>
    <col min="6406" max="6413" width="0" style="2" hidden="1" customWidth="1"/>
    <col min="6414" max="6414" width="8.7109375" style="2" customWidth="1"/>
    <col min="6415" max="6417" width="11.85546875" style="2" customWidth="1"/>
    <col min="6418" max="6418" width="20.85546875" style="2" customWidth="1"/>
    <col min="6419" max="6419" width="19.5703125" style="2" customWidth="1"/>
    <col min="6420" max="6420" width="28.140625" style="2" customWidth="1"/>
    <col min="6421" max="6655" width="9.140625" style="2"/>
    <col min="6656" max="6656" width="3.140625" style="2" customWidth="1"/>
    <col min="6657" max="6657" width="32.28515625" style="2" customWidth="1"/>
    <col min="6658" max="6659" width="9.28515625" style="2" customWidth="1"/>
    <col min="6660" max="6660" width="9" style="2" customWidth="1"/>
    <col min="6661" max="6661" width="6.28515625" style="2" customWidth="1"/>
    <col min="6662" max="6669" width="0" style="2" hidden="1" customWidth="1"/>
    <col min="6670" max="6670" width="8.7109375" style="2" customWidth="1"/>
    <col min="6671" max="6673" width="11.85546875" style="2" customWidth="1"/>
    <col min="6674" max="6674" width="20.85546875" style="2" customWidth="1"/>
    <col min="6675" max="6675" width="19.5703125" style="2" customWidth="1"/>
    <col min="6676" max="6676" width="28.140625" style="2" customWidth="1"/>
    <col min="6677" max="6911" width="9.140625" style="2"/>
    <col min="6912" max="6912" width="3.140625" style="2" customWidth="1"/>
    <col min="6913" max="6913" width="32.28515625" style="2" customWidth="1"/>
    <col min="6914" max="6915" width="9.28515625" style="2" customWidth="1"/>
    <col min="6916" max="6916" width="9" style="2" customWidth="1"/>
    <col min="6917" max="6917" width="6.28515625" style="2" customWidth="1"/>
    <col min="6918" max="6925" width="0" style="2" hidden="1" customWidth="1"/>
    <col min="6926" max="6926" width="8.7109375" style="2" customWidth="1"/>
    <col min="6927" max="6929" width="11.85546875" style="2" customWidth="1"/>
    <col min="6930" max="6930" width="20.85546875" style="2" customWidth="1"/>
    <col min="6931" max="6931" width="19.5703125" style="2" customWidth="1"/>
    <col min="6932" max="6932" width="28.140625" style="2" customWidth="1"/>
    <col min="6933" max="7167" width="9.140625" style="2"/>
    <col min="7168" max="7168" width="3.140625" style="2" customWidth="1"/>
    <col min="7169" max="7169" width="32.28515625" style="2" customWidth="1"/>
    <col min="7170" max="7171" width="9.28515625" style="2" customWidth="1"/>
    <col min="7172" max="7172" width="9" style="2" customWidth="1"/>
    <col min="7173" max="7173" width="6.28515625" style="2" customWidth="1"/>
    <col min="7174" max="7181" width="0" style="2" hidden="1" customWidth="1"/>
    <col min="7182" max="7182" width="8.7109375" style="2" customWidth="1"/>
    <col min="7183" max="7185" width="11.85546875" style="2" customWidth="1"/>
    <col min="7186" max="7186" width="20.85546875" style="2" customWidth="1"/>
    <col min="7187" max="7187" width="19.5703125" style="2" customWidth="1"/>
    <col min="7188" max="7188" width="28.140625" style="2" customWidth="1"/>
    <col min="7189" max="7423" width="9.140625" style="2"/>
    <col min="7424" max="7424" width="3.140625" style="2" customWidth="1"/>
    <col min="7425" max="7425" width="32.28515625" style="2" customWidth="1"/>
    <col min="7426" max="7427" width="9.28515625" style="2" customWidth="1"/>
    <col min="7428" max="7428" width="9" style="2" customWidth="1"/>
    <col min="7429" max="7429" width="6.28515625" style="2" customWidth="1"/>
    <col min="7430" max="7437" width="0" style="2" hidden="1" customWidth="1"/>
    <col min="7438" max="7438" width="8.7109375" style="2" customWidth="1"/>
    <col min="7439" max="7441" width="11.85546875" style="2" customWidth="1"/>
    <col min="7442" max="7442" width="20.85546875" style="2" customWidth="1"/>
    <col min="7443" max="7443" width="19.5703125" style="2" customWidth="1"/>
    <col min="7444" max="7444" width="28.140625" style="2" customWidth="1"/>
    <col min="7445" max="7679" width="9.140625" style="2"/>
    <col min="7680" max="7680" width="3.140625" style="2" customWidth="1"/>
    <col min="7681" max="7681" width="32.28515625" style="2" customWidth="1"/>
    <col min="7682" max="7683" width="9.28515625" style="2" customWidth="1"/>
    <col min="7684" max="7684" width="9" style="2" customWidth="1"/>
    <col min="7685" max="7685" width="6.28515625" style="2" customWidth="1"/>
    <col min="7686" max="7693" width="0" style="2" hidden="1" customWidth="1"/>
    <col min="7694" max="7694" width="8.7109375" style="2" customWidth="1"/>
    <col min="7695" max="7697" width="11.85546875" style="2" customWidth="1"/>
    <col min="7698" max="7698" width="20.85546875" style="2" customWidth="1"/>
    <col min="7699" max="7699" width="19.5703125" style="2" customWidth="1"/>
    <col min="7700" max="7700" width="28.140625" style="2" customWidth="1"/>
    <col min="7701" max="7935" width="9.140625" style="2"/>
    <col min="7936" max="7936" width="3.140625" style="2" customWidth="1"/>
    <col min="7937" max="7937" width="32.28515625" style="2" customWidth="1"/>
    <col min="7938" max="7939" width="9.28515625" style="2" customWidth="1"/>
    <col min="7940" max="7940" width="9" style="2" customWidth="1"/>
    <col min="7941" max="7941" width="6.28515625" style="2" customWidth="1"/>
    <col min="7942" max="7949" width="0" style="2" hidden="1" customWidth="1"/>
    <col min="7950" max="7950" width="8.7109375" style="2" customWidth="1"/>
    <col min="7951" max="7953" width="11.85546875" style="2" customWidth="1"/>
    <col min="7954" max="7954" width="20.85546875" style="2" customWidth="1"/>
    <col min="7955" max="7955" width="19.5703125" style="2" customWidth="1"/>
    <col min="7956" max="7956" width="28.140625" style="2" customWidth="1"/>
    <col min="7957" max="8191" width="9.140625" style="2"/>
    <col min="8192" max="8192" width="3.140625" style="2" customWidth="1"/>
    <col min="8193" max="8193" width="32.28515625" style="2" customWidth="1"/>
    <col min="8194" max="8195" width="9.28515625" style="2" customWidth="1"/>
    <col min="8196" max="8196" width="9" style="2" customWidth="1"/>
    <col min="8197" max="8197" width="6.28515625" style="2" customWidth="1"/>
    <col min="8198" max="8205" width="0" style="2" hidden="1" customWidth="1"/>
    <col min="8206" max="8206" width="8.7109375" style="2" customWidth="1"/>
    <col min="8207" max="8209" width="11.85546875" style="2" customWidth="1"/>
    <col min="8210" max="8210" width="20.85546875" style="2" customWidth="1"/>
    <col min="8211" max="8211" width="19.5703125" style="2" customWidth="1"/>
    <col min="8212" max="8212" width="28.140625" style="2" customWidth="1"/>
    <col min="8213" max="8447" width="9.140625" style="2"/>
    <col min="8448" max="8448" width="3.140625" style="2" customWidth="1"/>
    <col min="8449" max="8449" width="32.28515625" style="2" customWidth="1"/>
    <col min="8450" max="8451" width="9.28515625" style="2" customWidth="1"/>
    <col min="8452" max="8452" width="9" style="2" customWidth="1"/>
    <col min="8453" max="8453" width="6.28515625" style="2" customWidth="1"/>
    <col min="8454" max="8461" width="0" style="2" hidden="1" customWidth="1"/>
    <col min="8462" max="8462" width="8.7109375" style="2" customWidth="1"/>
    <col min="8463" max="8465" width="11.85546875" style="2" customWidth="1"/>
    <col min="8466" max="8466" width="20.85546875" style="2" customWidth="1"/>
    <col min="8467" max="8467" width="19.5703125" style="2" customWidth="1"/>
    <col min="8468" max="8468" width="28.140625" style="2" customWidth="1"/>
    <col min="8469" max="8703" width="9.140625" style="2"/>
    <col min="8704" max="8704" width="3.140625" style="2" customWidth="1"/>
    <col min="8705" max="8705" width="32.28515625" style="2" customWidth="1"/>
    <col min="8706" max="8707" width="9.28515625" style="2" customWidth="1"/>
    <col min="8708" max="8708" width="9" style="2" customWidth="1"/>
    <col min="8709" max="8709" width="6.28515625" style="2" customWidth="1"/>
    <col min="8710" max="8717" width="0" style="2" hidden="1" customWidth="1"/>
    <col min="8718" max="8718" width="8.7109375" style="2" customWidth="1"/>
    <col min="8719" max="8721" width="11.85546875" style="2" customWidth="1"/>
    <col min="8722" max="8722" width="20.85546875" style="2" customWidth="1"/>
    <col min="8723" max="8723" width="19.5703125" style="2" customWidth="1"/>
    <col min="8724" max="8724" width="28.140625" style="2" customWidth="1"/>
    <col min="8725" max="8959" width="9.140625" style="2"/>
    <col min="8960" max="8960" width="3.140625" style="2" customWidth="1"/>
    <col min="8961" max="8961" width="32.28515625" style="2" customWidth="1"/>
    <col min="8962" max="8963" width="9.28515625" style="2" customWidth="1"/>
    <col min="8964" max="8964" width="9" style="2" customWidth="1"/>
    <col min="8965" max="8965" width="6.28515625" style="2" customWidth="1"/>
    <col min="8966" max="8973" width="0" style="2" hidden="1" customWidth="1"/>
    <col min="8974" max="8974" width="8.7109375" style="2" customWidth="1"/>
    <col min="8975" max="8977" width="11.85546875" style="2" customWidth="1"/>
    <col min="8978" max="8978" width="20.85546875" style="2" customWidth="1"/>
    <col min="8979" max="8979" width="19.5703125" style="2" customWidth="1"/>
    <col min="8980" max="8980" width="28.140625" style="2" customWidth="1"/>
    <col min="8981" max="9215" width="9.140625" style="2"/>
    <col min="9216" max="9216" width="3.140625" style="2" customWidth="1"/>
    <col min="9217" max="9217" width="32.28515625" style="2" customWidth="1"/>
    <col min="9218" max="9219" width="9.28515625" style="2" customWidth="1"/>
    <col min="9220" max="9220" width="9" style="2" customWidth="1"/>
    <col min="9221" max="9221" width="6.28515625" style="2" customWidth="1"/>
    <col min="9222" max="9229" width="0" style="2" hidden="1" customWidth="1"/>
    <col min="9230" max="9230" width="8.7109375" style="2" customWidth="1"/>
    <col min="9231" max="9233" width="11.85546875" style="2" customWidth="1"/>
    <col min="9234" max="9234" width="20.85546875" style="2" customWidth="1"/>
    <col min="9235" max="9235" width="19.5703125" style="2" customWidth="1"/>
    <col min="9236" max="9236" width="28.140625" style="2" customWidth="1"/>
    <col min="9237" max="9471" width="9.140625" style="2"/>
    <col min="9472" max="9472" width="3.140625" style="2" customWidth="1"/>
    <col min="9473" max="9473" width="32.28515625" style="2" customWidth="1"/>
    <col min="9474" max="9475" width="9.28515625" style="2" customWidth="1"/>
    <col min="9476" max="9476" width="9" style="2" customWidth="1"/>
    <col min="9477" max="9477" width="6.28515625" style="2" customWidth="1"/>
    <col min="9478" max="9485" width="0" style="2" hidden="1" customWidth="1"/>
    <col min="9486" max="9486" width="8.7109375" style="2" customWidth="1"/>
    <col min="9487" max="9489" width="11.85546875" style="2" customWidth="1"/>
    <col min="9490" max="9490" width="20.85546875" style="2" customWidth="1"/>
    <col min="9491" max="9491" width="19.5703125" style="2" customWidth="1"/>
    <col min="9492" max="9492" width="28.140625" style="2" customWidth="1"/>
    <col min="9493" max="9727" width="9.140625" style="2"/>
    <col min="9728" max="9728" width="3.140625" style="2" customWidth="1"/>
    <col min="9729" max="9729" width="32.28515625" style="2" customWidth="1"/>
    <col min="9730" max="9731" width="9.28515625" style="2" customWidth="1"/>
    <col min="9732" max="9732" width="9" style="2" customWidth="1"/>
    <col min="9733" max="9733" width="6.28515625" style="2" customWidth="1"/>
    <col min="9734" max="9741" width="0" style="2" hidden="1" customWidth="1"/>
    <col min="9742" max="9742" width="8.7109375" style="2" customWidth="1"/>
    <col min="9743" max="9745" width="11.85546875" style="2" customWidth="1"/>
    <col min="9746" max="9746" width="20.85546875" style="2" customWidth="1"/>
    <col min="9747" max="9747" width="19.5703125" style="2" customWidth="1"/>
    <col min="9748" max="9748" width="28.140625" style="2" customWidth="1"/>
    <col min="9749" max="9983" width="9.140625" style="2"/>
    <col min="9984" max="9984" width="3.140625" style="2" customWidth="1"/>
    <col min="9985" max="9985" width="32.28515625" style="2" customWidth="1"/>
    <col min="9986" max="9987" width="9.28515625" style="2" customWidth="1"/>
    <col min="9988" max="9988" width="9" style="2" customWidth="1"/>
    <col min="9989" max="9989" width="6.28515625" style="2" customWidth="1"/>
    <col min="9990" max="9997" width="0" style="2" hidden="1" customWidth="1"/>
    <col min="9998" max="9998" width="8.7109375" style="2" customWidth="1"/>
    <col min="9999" max="10001" width="11.85546875" style="2" customWidth="1"/>
    <col min="10002" max="10002" width="20.85546875" style="2" customWidth="1"/>
    <col min="10003" max="10003" width="19.5703125" style="2" customWidth="1"/>
    <col min="10004" max="10004" width="28.140625" style="2" customWidth="1"/>
    <col min="10005" max="10239" width="9.140625" style="2"/>
    <col min="10240" max="10240" width="3.140625" style="2" customWidth="1"/>
    <col min="10241" max="10241" width="32.28515625" style="2" customWidth="1"/>
    <col min="10242" max="10243" width="9.28515625" style="2" customWidth="1"/>
    <col min="10244" max="10244" width="9" style="2" customWidth="1"/>
    <col min="10245" max="10245" width="6.28515625" style="2" customWidth="1"/>
    <col min="10246" max="10253" width="0" style="2" hidden="1" customWidth="1"/>
    <col min="10254" max="10254" width="8.7109375" style="2" customWidth="1"/>
    <col min="10255" max="10257" width="11.85546875" style="2" customWidth="1"/>
    <col min="10258" max="10258" width="20.85546875" style="2" customWidth="1"/>
    <col min="10259" max="10259" width="19.5703125" style="2" customWidth="1"/>
    <col min="10260" max="10260" width="28.140625" style="2" customWidth="1"/>
    <col min="10261" max="10495" width="9.140625" style="2"/>
    <col min="10496" max="10496" width="3.140625" style="2" customWidth="1"/>
    <col min="10497" max="10497" width="32.28515625" style="2" customWidth="1"/>
    <col min="10498" max="10499" width="9.28515625" style="2" customWidth="1"/>
    <col min="10500" max="10500" width="9" style="2" customWidth="1"/>
    <col min="10501" max="10501" width="6.28515625" style="2" customWidth="1"/>
    <col min="10502" max="10509" width="0" style="2" hidden="1" customWidth="1"/>
    <col min="10510" max="10510" width="8.7109375" style="2" customWidth="1"/>
    <col min="10511" max="10513" width="11.85546875" style="2" customWidth="1"/>
    <col min="10514" max="10514" width="20.85546875" style="2" customWidth="1"/>
    <col min="10515" max="10515" width="19.5703125" style="2" customWidth="1"/>
    <col min="10516" max="10516" width="28.140625" style="2" customWidth="1"/>
    <col min="10517" max="10751" width="9.140625" style="2"/>
    <col min="10752" max="10752" width="3.140625" style="2" customWidth="1"/>
    <col min="10753" max="10753" width="32.28515625" style="2" customWidth="1"/>
    <col min="10754" max="10755" width="9.28515625" style="2" customWidth="1"/>
    <col min="10756" max="10756" width="9" style="2" customWidth="1"/>
    <col min="10757" max="10757" width="6.28515625" style="2" customWidth="1"/>
    <col min="10758" max="10765" width="0" style="2" hidden="1" customWidth="1"/>
    <col min="10766" max="10766" width="8.7109375" style="2" customWidth="1"/>
    <col min="10767" max="10769" width="11.85546875" style="2" customWidth="1"/>
    <col min="10770" max="10770" width="20.85546875" style="2" customWidth="1"/>
    <col min="10771" max="10771" width="19.5703125" style="2" customWidth="1"/>
    <col min="10772" max="10772" width="28.140625" style="2" customWidth="1"/>
    <col min="10773" max="11007" width="9.140625" style="2"/>
    <col min="11008" max="11008" width="3.140625" style="2" customWidth="1"/>
    <col min="11009" max="11009" width="32.28515625" style="2" customWidth="1"/>
    <col min="11010" max="11011" width="9.28515625" style="2" customWidth="1"/>
    <col min="11012" max="11012" width="9" style="2" customWidth="1"/>
    <col min="11013" max="11013" width="6.28515625" style="2" customWidth="1"/>
    <col min="11014" max="11021" width="0" style="2" hidden="1" customWidth="1"/>
    <col min="11022" max="11022" width="8.7109375" style="2" customWidth="1"/>
    <col min="11023" max="11025" width="11.85546875" style="2" customWidth="1"/>
    <col min="11026" max="11026" width="20.85546875" style="2" customWidth="1"/>
    <col min="11027" max="11027" width="19.5703125" style="2" customWidth="1"/>
    <col min="11028" max="11028" width="28.140625" style="2" customWidth="1"/>
    <col min="11029" max="11263" width="9.140625" style="2"/>
    <col min="11264" max="11264" width="3.140625" style="2" customWidth="1"/>
    <col min="11265" max="11265" width="32.28515625" style="2" customWidth="1"/>
    <col min="11266" max="11267" width="9.28515625" style="2" customWidth="1"/>
    <col min="11268" max="11268" width="9" style="2" customWidth="1"/>
    <col min="11269" max="11269" width="6.28515625" style="2" customWidth="1"/>
    <col min="11270" max="11277" width="0" style="2" hidden="1" customWidth="1"/>
    <col min="11278" max="11278" width="8.7109375" style="2" customWidth="1"/>
    <col min="11279" max="11281" width="11.85546875" style="2" customWidth="1"/>
    <col min="11282" max="11282" width="20.85546875" style="2" customWidth="1"/>
    <col min="11283" max="11283" width="19.5703125" style="2" customWidth="1"/>
    <col min="11284" max="11284" width="28.140625" style="2" customWidth="1"/>
    <col min="11285" max="11519" width="9.140625" style="2"/>
    <col min="11520" max="11520" width="3.140625" style="2" customWidth="1"/>
    <col min="11521" max="11521" width="32.28515625" style="2" customWidth="1"/>
    <col min="11522" max="11523" width="9.28515625" style="2" customWidth="1"/>
    <col min="11524" max="11524" width="9" style="2" customWidth="1"/>
    <col min="11525" max="11525" width="6.28515625" style="2" customWidth="1"/>
    <col min="11526" max="11533" width="0" style="2" hidden="1" customWidth="1"/>
    <col min="11534" max="11534" width="8.7109375" style="2" customWidth="1"/>
    <col min="11535" max="11537" width="11.85546875" style="2" customWidth="1"/>
    <col min="11538" max="11538" width="20.85546875" style="2" customWidth="1"/>
    <col min="11539" max="11539" width="19.5703125" style="2" customWidth="1"/>
    <col min="11540" max="11540" width="28.140625" style="2" customWidth="1"/>
    <col min="11541" max="11775" width="9.140625" style="2"/>
    <col min="11776" max="11776" width="3.140625" style="2" customWidth="1"/>
    <col min="11777" max="11777" width="32.28515625" style="2" customWidth="1"/>
    <col min="11778" max="11779" width="9.28515625" style="2" customWidth="1"/>
    <col min="11780" max="11780" width="9" style="2" customWidth="1"/>
    <col min="11781" max="11781" width="6.28515625" style="2" customWidth="1"/>
    <col min="11782" max="11789" width="0" style="2" hidden="1" customWidth="1"/>
    <col min="11790" max="11790" width="8.7109375" style="2" customWidth="1"/>
    <col min="11791" max="11793" width="11.85546875" style="2" customWidth="1"/>
    <col min="11794" max="11794" width="20.85546875" style="2" customWidth="1"/>
    <col min="11795" max="11795" width="19.5703125" style="2" customWidth="1"/>
    <col min="11796" max="11796" width="28.140625" style="2" customWidth="1"/>
    <col min="11797" max="12031" width="9.140625" style="2"/>
    <col min="12032" max="12032" width="3.140625" style="2" customWidth="1"/>
    <col min="12033" max="12033" width="32.28515625" style="2" customWidth="1"/>
    <col min="12034" max="12035" width="9.28515625" style="2" customWidth="1"/>
    <col min="12036" max="12036" width="9" style="2" customWidth="1"/>
    <col min="12037" max="12037" width="6.28515625" style="2" customWidth="1"/>
    <col min="12038" max="12045" width="0" style="2" hidden="1" customWidth="1"/>
    <col min="12046" max="12046" width="8.7109375" style="2" customWidth="1"/>
    <col min="12047" max="12049" width="11.85546875" style="2" customWidth="1"/>
    <col min="12050" max="12050" width="20.85546875" style="2" customWidth="1"/>
    <col min="12051" max="12051" width="19.5703125" style="2" customWidth="1"/>
    <col min="12052" max="12052" width="28.140625" style="2" customWidth="1"/>
    <col min="12053" max="12287" width="9.140625" style="2"/>
    <col min="12288" max="12288" width="3.140625" style="2" customWidth="1"/>
    <col min="12289" max="12289" width="32.28515625" style="2" customWidth="1"/>
    <col min="12290" max="12291" width="9.28515625" style="2" customWidth="1"/>
    <col min="12292" max="12292" width="9" style="2" customWidth="1"/>
    <col min="12293" max="12293" width="6.28515625" style="2" customWidth="1"/>
    <col min="12294" max="12301" width="0" style="2" hidden="1" customWidth="1"/>
    <col min="12302" max="12302" width="8.7109375" style="2" customWidth="1"/>
    <col min="12303" max="12305" width="11.85546875" style="2" customWidth="1"/>
    <col min="12306" max="12306" width="20.85546875" style="2" customWidth="1"/>
    <col min="12307" max="12307" width="19.5703125" style="2" customWidth="1"/>
    <col min="12308" max="12308" width="28.140625" style="2" customWidth="1"/>
    <col min="12309" max="12543" width="9.140625" style="2"/>
    <col min="12544" max="12544" width="3.140625" style="2" customWidth="1"/>
    <col min="12545" max="12545" width="32.28515625" style="2" customWidth="1"/>
    <col min="12546" max="12547" width="9.28515625" style="2" customWidth="1"/>
    <col min="12548" max="12548" width="9" style="2" customWidth="1"/>
    <col min="12549" max="12549" width="6.28515625" style="2" customWidth="1"/>
    <col min="12550" max="12557" width="0" style="2" hidden="1" customWidth="1"/>
    <col min="12558" max="12558" width="8.7109375" style="2" customWidth="1"/>
    <col min="12559" max="12561" width="11.85546875" style="2" customWidth="1"/>
    <col min="12562" max="12562" width="20.85546875" style="2" customWidth="1"/>
    <col min="12563" max="12563" width="19.5703125" style="2" customWidth="1"/>
    <col min="12564" max="12564" width="28.140625" style="2" customWidth="1"/>
    <col min="12565" max="12799" width="9.140625" style="2"/>
    <col min="12800" max="12800" width="3.140625" style="2" customWidth="1"/>
    <col min="12801" max="12801" width="32.28515625" style="2" customWidth="1"/>
    <col min="12802" max="12803" width="9.28515625" style="2" customWidth="1"/>
    <col min="12804" max="12804" width="9" style="2" customWidth="1"/>
    <col min="12805" max="12805" width="6.28515625" style="2" customWidth="1"/>
    <col min="12806" max="12813" width="0" style="2" hidden="1" customWidth="1"/>
    <col min="12814" max="12814" width="8.7109375" style="2" customWidth="1"/>
    <col min="12815" max="12817" width="11.85546875" style="2" customWidth="1"/>
    <col min="12818" max="12818" width="20.85546875" style="2" customWidth="1"/>
    <col min="12819" max="12819" width="19.5703125" style="2" customWidth="1"/>
    <col min="12820" max="12820" width="28.140625" style="2" customWidth="1"/>
    <col min="12821" max="13055" width="9.140625" style="2"/>
    <col min="13056" max="13056" width="3.140625" style="2" customWidth="1"/>
    <col min="13057" max="13057" width="32.28515625" style="2" customWidth="1"/>
    <col min="13058" max="13059" width="9.28515625" style="2" customWidth="1"/>
    <col min="13060" max="13060" width="9" style="2" customWidth="1"/>
    <col min="13061" max="13061" width="6.28515625" style="2" customWidth="1"/>
    <col min="13062" max="13069" width="0" style="2" hidden="1" customWidth="1"/>
    <col min="13070" max="13070" width="8.7109375" style="2" customWidth="1"/>
    <col min="13071" max="13073" width="11.85546875" style="2" customWidth="1"/>
    <col min="13074" max="13074" width="20.85546875" style="2" customWidth="1"/>
    <col min="13075" max="13075" width="19.5703125" style="2" customWidth="1"/>
    <col min="13076" max="13076" width="28.140625" style="2" customWidth="1"/>
    <col min="13077" max="13311" width="9.140625" style="2"/>
    <col min="13312" max="13312" width="3.140625" style="2" customWidth="1"/>
    <col min="13313" max="13313" width="32.28515625" style="2" customWidth="1"/>
    <col min="13314" max="13315" width="9.28515625" style="2" customWidth="1"/>
    <col min="13316" max="13316" width="9" style="2" customWidth="1"/>
    <col min="13317" max="13317" width="6.28515625" style="2" customWidth="1"/>
    <col min="13318" max="13325" width="0" style="2" hidden="1" customWidth="1"/>
    <col min="13326" max="13326" width="8.7109375" style="2" customWidth="1"/>
    <col min="13327" max="13329" width="11.85546875" style="2" customWidth="1"/>
    <col min="13330" max="13330" width="20.85546875" style="2" customWidth="1"/>
    <col min="13331" max="13331" width="19.5703125" style="2" customWidth="1"/>
    <col min="13332" max="13332" width="28.140625" style="2" customWidth="1"/>
    <col min="13333" max="13567" width="9.140625" style="2"/>
    <col min="13568" max="13568" width="3.140625" style="2" customWidth="1"/>
    <col min="13569" max="13569" width="32.28515625" style="2" customWidth="1"/>
    <col min="13570" max="13571" width="9.28515625" style="2" customWidth="1"/>
    <col min="13572" max="13572" width="9" style="2" customWidth="1"/>
    <col min="13573" max="13573" width="6.28515625" style="2" customWidth="1"/>
    <col min="13574" max="13581" width="0" style="2" hidden="1" customWidth="1"/>
    <col min="13582" max="13582" width="8.7109375" style="2" customWidth="1"/>
    <col min="13583" max="13585" width="11.85546875" style="2" customWidth="1"/>
    <col min="13586" max="13586" width="20.85546875" style="2" customWidth="1"/>
    <col min="13587" max="13587" width="19.5703125" style="2" customWidth="1"/>
    <col min="13588" max="13588" width="28.140625" style="2" customWidth="1"/>
    <col min="13589" max="13823" width="9.140625" style="2"/>
    <col min="13824" max="13824" width="3.140625" style="2" customWidth="1"/>
    <col min="13825" max="13825" width="32.28515625" style="2" customWidth="1"/>
    <col min="13826" max="13827" width="9.28515625" style="2" customWidth="1"/>
    <col min="13828" max="13828" width="9" style="2" customWidth="1"/>
    <col min="13829" max="13829" width="6.28515625" style="2" customWidth="1"/>
    <col min="13830" max="13837" width="0" style="2" hidden="1" customWidth="1"/>
    <col min="13838" max="13838" width="8.7109375" style="2" customWidth="1"/>
    <col min="13839" max="13841" width="11.85546875" style="2" customWidth="1"/>
    <col min="13842" max="13842" width="20.85546875" style="2" customWidth="1"/>
    <col min="13843" max="13843" width="19.5703125" style="2" customWidth="1"/>
    <col min="13844" max="13844" width="28.140625" style="2" customWidth="1"/>
    <col min="13845" max="14079" width="9.140625" style="2"/>
    <col min="14080" max="14080" width="3.140625" style="2" customWidth="1"/>
    <col min="14081" max="14081" width="32.28515625" style="2" customWidth="1"/>
    <col min="14082" max="14083" width="9.28515625" style="2" customWidth="1"/>
    <col min="14084" max="14084" width="9" style="2" customWidth="1"/>
    <col min="14085" max="14085" width="6.28515625" style="2" customWidth="1"/>
    <col min="14086" max="14093" width="0" style="2" hidden="1" customWidth="1"/>
    <col min="14094" max="14094" width="8.7109375" style="2" customWidth="1"/>
    <col min="14095" max="14097" width="11.85546875" style="2" customWidth="1"/>
    <col min="14098" max="14098" width="20.85546875" style="2" customWidth="1"/>
    <col min="14099" max="14099" width="19.5703125" style="2" customWidth="1"/>
    <col min="14100" max="14100" width="28.140625" style="2" customWidth="1"/>
    <col min="14101" max="14335" width="9.140625" style="2"/>
    <col min="14336" max="14336" width="3.140625" style="2" customWidth="1"/>
    <col min="14337" max="14337" width="32.28515625" style="2" customWidth="1"/>
    <col min="14338" max="14339" width="9.28515625" style="2" customWidth="1"/>
    <col min="14340" max="14340" width="9" style="2" customWidth="1"/>
    <col min="14341" max="14341" width="6.28515625" style="2" customWidth="1"/>
    <col min="14342" max="14349" width="0" style="2" hidden="1" customWidth="1"/>
    <col min="14350" max="14350" width="8.7109375" style="2" customWidth="1"/>
    <col min="14351" max="14353" width="11.85546875" style="2" customWidth="1"/>
    <col min="14354" max="14354" width="20.85546875" style="2" customWidth="1"/>
    <col min="14355" max="14355" width="19.5703125" style="2" customWidth="1"/>
    <col min="14356" max="14356" width="28.140625" style="2" customWidth="1"/>
    <col min="14357" max="14591" width="9.140625" style="2"/>
    <col min="14592" max="14592" width="3.140625" style="2" customWidth="1"/>
    <col min="14593" max="14593" width="32.28515625" style="2" customWidth="1"/>
    <col min="14594" max="14595" width="9.28515625" style="2" customWidth="1"/>
    <col min="14596" max="14596" width="9" style="2" customWidth="1"/>
    <col min="14597" max="14597" width="6.28515625" style="2" customWidth="1"/>
    <col min="14598" max="14605" width="0" style="2" hidden="1" customWidth="1"/>
    <col min="14606" max="14606" width="8.7109375" style="2" customWidth="1"/>
    <col min="14607" max="14609" width="11.85546875" style="2" customWidth="1"/>
    <col min="14610" max="14610" width="20.85546875" style="2" customWidth="1"/>
    <col min="14611" max="14611" width="19.5703125" style="2" customWidth="1"/>
    <col min="14612" max="14612" width="28.140625" style="2" customWidth="1"/>
    <col min="14613" max="14847" width="9.140625" style="2"/>
    <col min="14848" max="14848" width="3.140625" style="2" customWidth="1"/>
    <col min="14849" max="14849" width="32.28515625" style="2" customWidth="1"/>
    <col min="14850" max="14851" width="9.28515625" style="2" customWidth="1"/>
    <col min="14852" max="14852" width="9" style="2" customWidth="1"/>
    <col min="14853" max="14853" width="6.28515625" style="2" customWidth="1"/>
    <col min="14854" max="14861" width="0" style="2" hidden="1" customWidth="1"/>
    <col min="14862" max="14862" width="8.7109375" style="2" customWidth="1"/>
    <col min="14863" max="14865" width="11.85546875" style="2" customWidth="1"/>
    <col min="14866" max="14866" width="20.85546875" style="2" customWidth="1"/>
    <col min="14867" max="14867" width="19.5703125" style="2" customWidth="1"/>
    <col min="14868" max="14868" width="28.140625" style="2" customWidth="1"/>
    <col min="14869" max="15103" width="9.140625" style="2"/>
    <col min="15104" max="15104" width="3.140625" style="2" customWidth="1"/>
    <col min="15105" max="15105" width="32.28515625" style="2" customWidth="1"/>
    <col min="15106" max="15107" width="9.28515625" style="2" customWidth="1"/>
    <col min="15108" max="15108" width="9" style="2" customWidth="1"/>
    <col min="15109" max="15109" width="6.28515625" style="2" customWidth="1"/>
    <col min="15110" max="15117" width="0" style="2" hidden="1" customWidth="1"/>
    <col min="15118" max="15118" width="8.7109375" style="2" customWidth="1"/>
    <col min="15119" max="15121" width="11.85546875" style="2" customWidth="1"/>
    <col min="15122" max="15122" width="20.85546875" style="2" customWidth="1"/>
    <col min="15123" max="15123" width="19.5703125" style="2" customWidth="1"/>
    <col min="15124" max="15124" width="28.140625" style="2" customWidth="1"/>
    <col min="15125" max="15359" width="9.140625" style="2"/>
    <col min="15360" max="15360" width="3.140625" style="2" customWidth="1"/>
    <col min="15361" max="15361" width="32.28515625" style="2" customWidth="1"/>
    <col min="15362" max="15363" width="9.28515625" style="2" customWidth="1"/>
    <col min="15364" max="15364" width="9" style="2" customWidth="1"/>
    <col min="15365" max="15365" width="6.28515625" style="2" customWidth="1"/>
    <col min="15366" max="15373" width="0" style="2" hidden="1" customWidth="1"/>
    <col min="15374" max="15374" width="8.7109375" style="2" customWidth="1"/>
    <col min="15375" max="15377" width="11.85546875" style="2" customWidth="1"/>
    <col min="15378" max="15378" width="20.85546875" style="2" customWidth="1"/>
    <col min="15379" max="15379" width="19.5703125" style="2" customWidth="1"/>
    <col min="15380" max="15380" width="28.140625" style="2" customWidth="1"/>
    <col min="15381" max="15615" width="9.140625" style="2"/>
    <col min="15616" max="15616" width="3.140625" style="2" customWidth="1"/>
    <col min="15617" max="15617" width="32.28515625" style="2" customWidth="1"/>
    <col min="15618" max="15619" width="9.28515625" style="2" customWidth="1"/>
    <col min="15620" max="15620" width="9" style="2" customWidth="1"/>
    <col min="15621" max="15621" width="6.28515625" style="2" customWidth="1"/>
    <col min="15622" max="15629" width="0" style="2" hidden="1" customWidth="1"/>
    <col min="15630" max="15630" width="8.7109375" style="2" customWidth="1"/>
    <col min="15631" max="15633" width="11.85546875" style="2" customWidth="1"/>
    <col min="15634" max="15634" width="20.85546875" style="2" customWidth="1"/>
    <col min="15635" max="15635" width="19.5703125" style="2" customWidth="1"/>
    <col min="15636" max="15636" width="28.140625" style="2" customWidth="1"/>
    <col min="15637" max="15871" width="9.140625" style="2"/>
    <col min="15872" max="15872" width="3.140625" style="2" customWidth="1"/>
    <col min="15873" max="15873" width="32.28515625" style="2" customWidth="1"/>
    <col min="15874" max="15875" width="9.28515625" style="2" customWidth="1"/>
    <col min="15876" max="15876" width="9" style="2" customWidth="1"/>
    <col min="15877" max="15877" width="6.28515625" style="2" customWidth="1"/>
    <col min="15878" max="15885" width="0" style="2" hidden="1" customWidth="1"/>
    <col min="15886" max="15886" width="8.7109375" style="2" customWidth="1"/>
    <col min="15887" max="15889" width="11.85546875" style="2" customWidth="1"/>
    <col min="15890" max="15890" width="20.85546875" style="2" customWidth="1"/>
    <col min="15891" max="15891" width="19.5703125" style="2" customWidth="1"/>
    <col min="15892" max="15892" width="28.140625" style="2" customWidth="1"/>
    <col min="15893" max="16127" width="9.140625" style="2"/>
    <col min="16128" max="16128" width="3.140625" style="2" customWidth="1"/>
    <col min="16129" max="16129" width="32.28515625" style="2" customWidth="1"/>
    <col min="16130" max="16131" width="9.28515625" style="2" customWidth="1"/>
    <col min="16132" max="16132" width="9" style="2" customWidth="1"/>
    <col min="16133" max="16133" width="6.28515625" style="2" customWidth="1"/>
    <col min="16134" max="16141" width="0" style="2" hidden="1" customWidth="1"/>
    <col min="16142" max="16142" width="8.7109375" style="2" customWidth="1"/>
    <col min="16143" max="16145" width="11.85546875" style="2" customWidth="1"/>
    <col min="16146" max="16146" width="20.85546875" style="2" customWidth="1"/>
    <col min="16147" max="16147" width="19.5703125" style="2" customWidth="1"/>
    <col min="16148" max="16148" width="28.140625" style="2" customWidth="1"/>
    <col min="16149" max="16384" width="9.140625" style="2"/>
  </cols>
  <sheetData>
    <row r="1" spans="1:20" s="89" customFormat="1" x14ac:dyDescent="0.25">
      <c r="A1" s="96" t="s">
        <v>133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89" customFormat="1" x14ac:dyDescent="0.25">
      <c r="A2" s="94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89" customFormat="1" ht="15.75" thickBot="1" x14ac:dyDescent="0.3">
      <c r="A3" s="95" t="s">
        <v>121</v>
      </c>
      <c r="B3" s="93" t="s">
        <v>122</v>
      </c>
      <c r="C3" s="93" t="s">
        <v>123</v>
      </c>
      <c r="D3" s="93" t="s">
        <v>124</v>
      </c>
      <c r="E3" s="93" t="s">
        <v>125</v>
      </c>
      <c r="F3" s="93" t="s">
        <v>126</v>
      </c>
      <c r="G3" s="93"/>
      <c r="H3" s="93"/>
      <c r="I3" s="93"/>
      <c r="J3" s="93"/>
      <c r="K3" s="93"/>
      <c r="L3" s="93"/>
      <c r="M3" s="93"/>
      <c r="N3" s="93"/>
      <c r="O3" s="93" t="s">
        <v>127</v>
      </c>
      <c r="P3" s="93" t="s">
        <v>128</v>
      </c>
      <c r="Q3" s="93" t="s">
        <v>129</v>
      </c>
      <c r="R3" s="93" t="s">
        <v>130</v>
      </c>
      <c r="S3" s="93" t="s">
        <v>131</v>
      </c>
      <c r="T3" s="93" t="s">
        <v>132</v>
      </c>
    </row>
    <row r="4" spans="1:20" ht="33" customHeight="1" x14ac:dyDescent="0.25">
      <c r="A4" s="100" t="s">
        <v>0</v>
      </c>
      <c r="B4" s="102" t="s">
        <v>1</v>
      </c>
      <c r="C4" s="104" t="s">
        <v>119</v>
      </c>
      <c r="D4" s="102" t="s">
        <v>2</v>
      </c>
      <c r="E4" s="102"/>
      <c r="F4" s="102"/>
      <c r="G4" s="106" t="s">
        <v>3</v>
      </c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09" t="s">
        <v>4</v>
      </c>
      <c r="S4" s="111" t="s">
        <v>5</v>
      </c>
      <c r="T4" s="98" t="s">
        <v>135</v>
      </c>
    </row>
    <row r="5" spans="1:20" ht="38.25" customHeight="1" thickBot="1" x14ac:dyDescent="0.3">
      <c r="A5" s="101"/>
      <c r="B5" s="103"/>
      <c r="C5" s="105"/>
      <c r="D5" s="62" t="s">
        <v>6</v>
      </c>
      <c r="E5" s="62" t="s">
        <v>7</v>
      </c>
      <c r="F5" s="85" t="s">
        <v>8</v>
      </c>
      <c r="G5" s="62">
        <v>2010</v>
      </c>
      <c r="H5" s="62">
        <v>2011</v>
      </c>
      <c r="I5" s="62">
        <v>2012</v>
      </c>
      <c r="J5" s="62">
        <v>2013</v>
      </c>
      <c r="K5" s="63">
        <v>2014</v>
      </c>
      <c r="L5" s="63">
        <v>2015</v>
      </c>
      <c r="M5" s="63">
        <v>2016</v>
      </c>
      <c r="N5" s="63">
        <v>2017</v>
      </c>
      <c r="O5" s="80">
        <v>2018</v>
      </c>
      <c r="P5" s="80">
        <v>2019</v>
      </c>
      <c r="Q5" s="80">
        <v>2020</v>
      </c>
      <c r="R5" s="110"/>
      <c r="S5" s="112"/>
      <c r="T5" s="99"/>
    </row>
    <row r="6" spans="1:20" ht="36.75" thickTop="1" x14ac:dyDescent="0.25">
      <c r="A6" s="64" t="s">
        <v>9</v>
      </c>
      <c r="B6" s="55" t="s">
        <v>10</v>
      </c>
      <c r="C6" s="56" t="s">
        <v>11</v>
      </c>
      <c r="D6" s="57"/>
      <c r="E6" s="57">
        <v>70000</v>
      </c>
      <c r="F6" s="58"/>
      <c r="G6" s="57">
        <v>0</v>
      </c>
      <c r="H6" s="57">
        <v>35000</v>
      </c>
      <c r="I6" s="57">
        <v>40000</v>
      </c>
      <c r="J6" s="57">
        <v>40000</v>
      </c>
      <c r="K6" s="59">
        <v>40000</v>
      </c>
      <c r="L6" s="59">
        <v>40000</v>
      </c>
      <c r="M6" s="59">
        <v>40000</v>
      </c>
      <c r="N6" s="59">
        <v>40000</v>
      </c>
      <c r="O6" s="59">
        <v>40000</v>
      </c>
      <c r="P6" s="60">
        <v>40000</v>
      </c>
      <c r="Q6" s="59">
        <v>40000</v>
      </c>
      <c r="R6" s="61">
        <v>40000</v>
      </c>
      <c r="S6" s="55" t="s">
        <v>12</v>
      </c>
      <c r="T6" s="82" t="s">
        <v>117</v>
      </c>
    </row>
    <row r="7" spans="1:20" x14ac:dyDescent="0.25">
      <c r="A7" s="65" t="s">
        <v>13</v>
      </c>
      <c r="B7" s="29" t="s">
        <v>14</v>
      </c>
      <c r="C7" s="30" t="s">
        <v>15</v>
      </c>
      <c r="D7" s="31"/>
      <c r="E7" s="31">
        <v>100000</v>
      </c>
      <c r="F7" s="32"/>
      <c r="G7" s="31">
        <v>100000</v>
      </c>
      <c r="H7" s="31">
        <v>90000</v>
      </c>
      <c r="I7" s="31">
        <v>90000</v>
      </c>
      <c r="J7" s="31">
        <v>90000</v>
      </c>
      <c r="K7" s="33">
        <v>80000</v>
      </c>
      <c r="L7" s="33">
        <v>80000</v>
      </c>
      <c r="M7" s="33">
        <v>75000</v>
      </c>
      <c r="N7" s="33">
        <v>20000</v>
      </c>
      <c r="O7" s="33">
        <v>0</v>
      </c>
      <c r="P7" s="52">
        <v>40000</v>
      </c>
      <c r="Q7" s="33">
        <v>40000</v>
      </c>
      <c r="R7" s="34">
        <v>40000</v>
      </c>
      <c r="S7" s="29" t="s">
        <v>16</v>
      </c>
      <c r="T7" s="82" t="s">
        <v>117</v>
      </c>
    </row>
    <row r="8" spans="1:20" s="3" customFormat="1" x14ac:dyDescent="0.25">
      <c r="A8" s="65" t="s">
        <v>17</v>
      </c>
      <c r="B8" s="37" t="s">
        <v>18</v>
      </c>
      <c r="C8" s="47" t="s">
        <v>19</v>
      </c>
      <c r="D8" s="48"/>
      <c r="E8" s="48">
        <v>49000</v>
      </c>
      <c r="F8" s="47"/>
      <c r="G8" s="47"/>
      <c r="H8" s="47"/>
      <c r="I8" s="47"/>
      <c r="J8" s="47"/>
      <c r="K8" s="48"/>
      <c r="L8" s="48"/>
      <c r="M8" s="49">
        <v>0</v>
      </c>
      <c r="N8" s="49">
        <v>0</v>
      </c>
      <c r="O8" s="48">
        <v>0</v>
      </c>
      <c r="P8" s="53">
        <v>0</v>
      </c>
      <c r="Q8" s="39">
        <v>0</v>
      </c>
      <c r="R8" s="41">
        <v>10000</v>
      </c>
      <c r="S8" s="50" t="s">
        <v>20</v>
      </c>
      <c r="T8" s="82" t="s">
        <v>117</v>
      </c>
    </row>
    <row r="9" spans="1:20" s="3" customFormat="1" ht="37.5" customHeight="1" x14ac:dyDescent="0.25">
      <c r="A9" s="65" t="s">
        <v>21</v>
      </c>
      <c r="B9" s="37" t="s">
        <v>18</v>
      </c>
      <c r="C9" s="47" t="s">
        <v>19</v>
      </c>
      <c r="D9" s="48"/>
      <c r="E9" s="48">
        <v>49000</v>
      </c>
      <c r="F9" s="47"/>
      <c r="G9" s="47"/>
      <c r="H9" s="47"/>
      <c r="I9" s="47"/>
      <c r="J9" s="47"/>
      <c r="K9" s="48"/>
      <c r="L9" s="48"/>
      <c r="M9" s="49">
        <v>0</v>
      </c>
      <c r="N9" s="49">
        <v>0</v>
      </c>
      <c r="O9" s="48">
        <v>0</v>
      </c>
      <c r="P9" s="53">
        <v>0</v>
      </c>
      <c r="Q9" s="39">
        <v>0</v>
      </c>
      <c r="R9" s="41">
        <v>10000</v>
      </c>
      <c r="S9" s="51" t="s">
        <v>22</v>
      </c>
      <c r="T9" s="82" t="s">
        <v>117</v>
      </c>
    </row>
    <row r="10" spans="1:20" s="3" customFormat="1" ht="15" customHeight="1" x14ac:dyDescent="0.25">
      <c r="A10" s="65" t="s">
        <v>23</v>
      </c>
      <c r="B10" s="42" t="s">
        <v>24</v>
      </c>
      <c r="C10" s="30" t="s">
        <v>25</v>
      </c>
      <c r="D10" s="31">
        <v>50000</v>
      </c>
      <c r="E10" s="31"/>
      <c r="F10" s="32"/>
      <c r="G10" s="31">
        <v>20000</v>
      </c>
      <c r="H10" s="31">
        <v>40000</v>
      </c>
      <c r="I10" s="31">
        <v>30000</v>
      </c>
      <c r="J10" s="31">
        <v>55000</v>
      </c>
      <c r="K10" s="33">
        <v>30000</v>
      </c>
      <c r="L10" s="33">
        <v>45000</v>
      </c>
      <c r="M10" s="33">
        <v>45000</v>
      </c>
      <c r="N10" s="33">
        <v>45000</v>
      </c>
      <c r="O10" s="33">
        <v>45000</v>
      </c>
      <c r="P10" s="52">
        <v>45000</v>
      </c>
      <c r="Q10" s="33">
        <v>45000</v>
      </c>
      <c r="R10" s="34">
        <v>20000</v>
      </c>
      <c r="S10" s="29" t="s">
        <v>26</v>
      </c>
      <c r="T10" s="82" t="s">
        <v>117</v>
      </c>
    </row>
    <row r="11" spans="1:20" x14ac:dyDescent="0.25">
      <c r="A11" s="65" t="s">
        <v>27</v>
      </c>
      <c r="B11" s="35" t="s">
        <v>28</v>
      </c>
      <c r="C11" s="30" t="s">
        <v>29</v>
      </c>
      <c r="D11" s="31">
        <v>2500000</v>
      </c>
      <c r="E11" s="31"/>
      <c r="F11" s="36">
        <v>30</v>
      </c>
      <c r="G11" s="31">
        <v>570000</v>
      </c>
      <c r="H11" s="31">
        <v>567000</v>
      </c>
      <c r="I11" s="31">
        <v>567000</v>
      </c>
      <c r="J11" s="31">
        <v>900000</v>
      </c>
      <c r="K11" s="33">
        <v>850000</v>
      </c>
      <c r="L11" s="33">
        <v>925000</v>
      </c>
      <c r="M11" s="33">
        <v>925000</v>
      </c>
      <c r="N11" s="33">
        <v>995000</v>
      </c>
      <c r="O11" s="33">
        <v>985000</v>
      </c>
      <c r="P11" s="52">
        <v>985000</v>
      </c>
      <c r="Q11" s="33">
        <v>985000</v>
      </c>
      <c r="R11" s="34">
        <v>985000</v>
      </c>
      <c r="S11" s="29" t="s">
        <v>30</v>
      </c>
      <c r="T11" s="82" t="s">
        <v>117</v>
      </c>
    </row>
    <row r="12" spans="1:20" ht="15" customHeight="1" x14ac:dyDescent="0.25">
      <c r="A12" s="65" t="s">
        <v>31</v>
      </c>
      <c r="B12" s="29" t="s">
        <v>32</v>
      </c>
      <c r="C12" s="30" t="s">
        <v>33</v>
      </c>
      <c r="D12" s="31"/>
      <c r="E12" s="31">
        <v>400000</v>
      </c>
      <c r="F12" s="36"/>
      <c r="G12" s="31"/>
      <c r="H12" s="31"/>
      <c r="I12" s="31"/>
      <c r="J12" s="31"/>
      <c r="K12" s="33"/>
      <c r="L12" s="33"/>
      <c r="M12" s="33"/>
      <c r="N12" s="33">
        <v>0</v>
      </c>
      <c r="O12" s="33">
        <v>0</v>
      </c>
      <c r="P12" s="52">
        <v>0</v>
      </c>
      <c r="Q12" s="81">
        <v>0</v>
      </c>
      <c r="R12" s="4">
        <v>0</v>
      </c>
      <c r="S12" s="29" t="s">
        <v>34</v>
      </c>
      <c r="T12" s="82" t="s">
        <v>117</v>
      </c>
    </row>
    <row r="13" spans="1:20" ht="15" customHeight="1" x14ac:dyDescent="0.25">
      <c r="A13" s="65" t="s">
        <v>35</v>
      </c>
      <c r="B13" s="35" t="s">
        <v>36</v>
      </c>
      <c r="C13" s="30" t="s">
        <v>37</v>
      </c>
      <c r="D13" s="31">
        <v>600000</v>
      </c>
      <c r="E13" s="31"/>
      <c r="F13" s="32"/>
      <c r="G13" s="31">
        <v>0</v>
      </c>
      <c r="H13" s="31">
        <v>80000</v>
      </c>
      <c r="I13" s="31">
        <v>85000</v>
      </c>
      <c r="J13" s="31">
        <v>355000</v>
      </c>
      <c r="K13" s="33">
        <v>320000</v>
      </c>
      <c r="L13" s="33">
        <v>325000</v>
      </c>
      <c r="M13" s="33">
        <v>500000</v>
      </c>
      <c r="N13" s="33">
        <v>500000</v>
      </c>
      <c r="O13" s="33">
        <v>450000</v>
      </c>
      <c r="P13" s="52">
        <v>450000</v>
      </c>
      <c r="Q13" s="33">
        <v>400000</v>
      </c>
      <c r="R13" s="34">
        <v>400000</v>
      </c>
      <c r="S13" s="29" t="s">
        <v>26</v>
      </c>
      <c r="T13" s="82" t="s">
        <v>117</v>
      </c>
    </row>
    <row r="14" spans="1:20" ht="27" customHeight="1" x14ac:dyDescent="0.25">
      <c r="A14" s="65" t="s">
        <v>38</v>
      </c>
      <c r="B14" s="37" t="s">
        <v>39</v>
      </c>
      <c r="C14" s="38" t="s">
        <v>40</v>
      </c>
      <c r="D14" s="39">
        <v>100000</v>
      </c>
      <c r="E14" s="39"/>
      <c r="F14" s="39"/>
      <c r="G14" s="39"/>
      <c r="H14" s="39">
        <v>0</v>
      </c>
      <c r="I14" s="39">
        <v>0</v>
      </c>
      <c r="J14" s="39">
        <v>0</v>
      </c>
      <c r="K14" s="39">
        <v>32000</v>
      </c>
      <c r="L14" s="39">
        <v>40000</v>
      </c>
      <c r="M14" s="40">
        <v>40000</v>
      </c>
      <c r="N14" s="40">
        <v>40000</v>
      </c>
      <c r="O14" s="39">
        <v>30000</v>
      </c>
      <c r="P14" s="53">
        <v>40000</v>
      </c>
      <c r="Q14" s="39">
        <v>40000</v>
      </c>
      <c r="R14" s="41">
        <v>40000</v>
      </c>
      <c r="S14" s="42" t="s">
        <v>41</v>
      </c>
      <c r="T14" s="82" t="s">
        <v>117</v>
      </c>
    </row>
    <row r="15" spans="1:20" ht="15" customHeight="1" x14ac:dyDescent="0.25">
      <c r="A15" s="65" t="s">
        <v>42</v>
      </c>
      <c r="B15" s="54" t="s">
        <v>43</v>
      </c>
      <c r="C15" s="30" t="s">
        <v>44</v>
      </c>
      <c r="D15" s="31">
        <v>50000</v>
      </c>
      <c r="E15" s="31"/>
      <c r="F15" s="32"/>
      <c r="G15" s="31">
        <v>0</v>
      </c>
      <c r="H15" s="31">
        <v>15000</v>
      </c>
      <c r="I15" s="31">
        <v>30000</v>
      </c>
      <c r="J15" s="31">
        <v>55000</v>
      </c>
      <c r="K15" s="33">
        <v>50000</v>
      </c>
      <c r="L15" s="33">
        <v>40000</v>
      </c>
      <c r="M15" s="33">
        <v>40000</v>
      </c>
      <c r="N15" s="33">
        <v>50000</v>
      </c>
      <c r="O15" s="33">
        <v>20000</v>
      </c>
      <c r="P15" s="52">
        <v>50000</v>
      </c>
      <c r="Q15" s="33">
        <v>50000</v>
      </c>
      <c r="R15" s="34">
        <v>50000</v>
      </c>
      <c r="S15" s="29" t="s">
        <v>26</v>
      </c>
      <c r="T15" s="82" t="s">
        <v>117</v>
      </c>
    </row>
    <row r="16" spans="1:20" ht="27" customHeight="1" x14ac:dyDescent="0.25">
      <c r="A16" s="65" t="s">
        <v>45</v>
      </c>
      <c r="B16" s="54" t="s">
        <v>43</v>
      </c>
      <c r="C16" s="30" t="s">
        <v>44</v>
      </c>
      <c r="D16" s="31"/>
      <c r="E16" s="31">
        <v>100000</v>
      </c>
      <c r="F16" s="32"/>
      <c r="G16" s="31">
        <v>0</v>
      </c>
      <c r="H16" s="31">
        <v>15000</v>
      </c>
      <c r="I16" s="31">
        <v>30000</v>
      </c>
      <c r="J16" s="31">
        <v>55000</v>
      </c>
      <c r="K16" s="33">
        <v>50000</v>
      </c>
      <c r="L16" s="33">
        <v>0</v>
      </c>
      <c r="M16" s="33">
        <v>0</v>
      </c>
      <c r="N16" s="33">
        <v>0</v>
      </c>
      <c r="O16" s="33">
        <v>30000</v>
      </c>
      <c r="P16" s="52">
        <v>30000</v>
      </c>
      <c r="Q16" s="33">
        <v>30000</v>
      </c>
      <c r="R16" s="34">
        <v>30000</v>
      </c>
      <c r="S16" s="29" t="s">
        <v>46</v>
      </c>
      <c r="T16" s="83" t="s">
        <v>134</v>
      </c>
    </row>
    <row r="17" spans="1:20" ht="15" customHeight="1" x14ac:dyDescent="0.25">
      <c r="A17" s="65" t="s">
        <v>47</v>
      </c>
      <c r="B17" s="29" t="s">
        <v>48</v>
      </c>
      <c r="C17" s="30" t="s">
        <v>49</v>
      </c>
      <c r="D17" s="31">
        <v>400000</v>
      </c>
      <c r="E17" s="31"/>
      <c r="F17" s="32" t="s">
        <v>50</v>
      </c>
      <c r="G17" s="31">
        <v>120000</v>
      </c>
      <c r="H17" s="31">
        <v>130000</v>
      </c>
      <c r="I17" s="31">
        <v>135000</v>
      </c>
      <c r="J17" s="31">
        <v>155000</v>
      </c>
      <c r="K17" s="33">
        <v>150000</v>
      </c>
      <c r="L17" s="33">
        <v>150000</v>
      </c>
      <c r="M17" s="33">
        <v>120000</v>
      </c>
      <c r="N17" s="33">
        <v>120000</v>
      </c>
      <c r="O17" s="33">
        <v>100000</v>
      </c>
      <c r="P17" s="52">
        <v>50000</v>
      </c>
      <c r="Q17" s="33">
        <v>40000</v>
      </c>
      <c r="R17" s="34">
        <v>50000</v>
      </c>
      <c r="S17" s="29" t="s">
        <v>26</v>
      </c>
      <c r="T17" s="82" t="s">
        <v>117</v>
      </c>
    </row>
    <row r="18" spans="1:20" ht="15" customHeight="1" x14ac:dyDescent="0.25">
      <c r="A18" s="65" t="s">
        <v>51</v>
      </c>
      <c r="B18" s="29" t="s">
        <v>52</v>
      </c>
      <c r="C18" s="46">
        <v>37420</v>
      </c>
      <c r="D18" s="31">
        <v>50000</v>
      </c>
      <c r="E18" s="31"/>
      <c r="F18" s="32"/>
      <c r="G18" s="31"/>
      <c r="H18" s="31"/>
      <c r="I18" s="31"/>
      <c r="J18" s="31"/>
      <c r="K18" s="33"/>
      <c r="L18" s="33"/>
      <c r="M18" s="33"/>
      <c r="N18" s="33">
        <v>0</v>
      </c>
      <c r="O18" s="33">
        <v>0</v>
      </c>
      <c r="P18" s="52">
        <v>0</v>
      </c>
      <c r="Q18" s="33">
        <v>0</v>
      </c>
      <c r="R18" s="34">
        <v>0</v>
      </c>
      <c r="S18" s="29" t="s">
        <v>120</v>
      </c>
      <c r="T18" s="82" t="s">
        <v>117</v>
      </c>
    </row>
    <row r="19" spans="1:20" ht="27" customHeight="1" x14ac:dyDescent="0.25">
      <c r="A19" s="65" t="s">
        <v>53</v>
      </c>
      <c r="B19" s="29" t="s">
        <v>54</v>
      </c>
      <c r="C19" s="30" t="s">
        <v>55</v>
      </c>
      <c r="D19" s="31"/>
      <c r="E19" s="31">
        <v>40000</v>
      </c>
      <c r="F19" s="36"/>
      <c r="G19" s="31">
        <v>8000</v>
      </c>
      <c r="H19" s="31">
        <v>0</v>
      </c>
      <c r="I19" s="31">
        <v>0</v>
      </c>
      <c r="J19" s="31">
        <v>5000</v>
      </c>
      <c r="K19" s="33">
        <v>5000</v>
      </c>
      <c r="L19" s="33">
        <v>5000</v>
      </c>
      <c r="M19" s="33">
        <v>5000</v>
      </c>
      <c r="N19" s="33">
        <v>10000</v>
      </c>
      <c r="O19" s="33">
        <v>0</v>
      </c>
      <c r="P19" s="52">
        <v>0</v>
      </c>
      <c r="Q19" s="33">
        <v>0</v>
      </c>
      <c r="R19" s="34">
        <v>0</v>
      </c>
      <c r="S19" s="29" t="s">
        <v>56</v>
      </c>
      <c r="T19" s="82" t="s">
        <v>117</v>
      </c>
    </row>
    <row r="20" spans="1:20" s="3" customFormat="1" ht="15" customHeight="1" x14ac:dyDescent="0.25">
      <c r="A20" s="65" t="s">
        <v>57</v>
      </c>
      <c r="B20" s="35" t="s">
        <v>58</v>
      </c>
      <c r="C20" s="30" t="s">
        <v>59</v>
      </c>
      <c r="D20" s="31">
        <v>580000</v>
      </c>
      <c r="E20" s="31"/>
      <c r="F20" s="36"/>
      <c r="G20" s="31">
        <v>8000</v>
      </c>
      <c r="H20" s="31">
        <v>0</v>
      </c>
      <c r="I20" s="31">
        <v>0</v>
      </c>
      <c r="J20" s="31">
        <v>15000</v>
      </c>
      <c r="K20" s="33">
        <v>45000</v>
      </c>
      <c r="L20" s="33">
        <v>65000</v>
      </c>
      <c r="M20" s="33">
        <v>65000</v>
      </c>
      <c r="N20" s="33">
        <v>90000</v>
      </c>
      <c r="O20" s="33">
        <v>100000</v>
      </c>
      <c r="P20" s="52">
        <v>120000</v>
      </c>
      <c r="Q20" s="33">
        <v>150000</v>
      </c>
      <c r="R20" s="34">
        <v>150000</v>
      </c>
      <c r="S20" s="29" t="s">
        <v>60</v>
      </c>
      <c r="T20" s="82" t="s">
        <v>117</v>
      </c>
    </row>
    <row r="21" spans="1:20" s="3" customFormat="1" ht="15" customHeight="1" x14ac:dyDescent="0.25">
      <c r="A21" s="65" t="s">
        <v>61</v>
      </c>
      <c r="B21" s="35" t="s">
        <v>62</v>
      </c>
      <c r="C21" s="30" t="s">
        <v>63</v>
      </c>
      <c r="D21" s="31">
        <v>48600</v>
      </c>
      <c r="E21" s="31"/>
      <c r="F21" s="32"/>
      <c r="G21" s="31">
        <v>0</v>
      </c>
      <c r="H21" s="31">
        <v>0</v>
      </c>
      <c r="I21" s="31">
        <v>30000</v>
      </c>
      <c r="J21" s="31">
        <v>30000</v>
      </c>
      <c r="K21" s="33">
        <v>30000</v>
      </c>
      <c r="L21" s="33">
        <v>50000</v>
      </c>
      <c r="M21" s="33">
        <v>50000</v>
      </c>
      <c r="N21" s="33">
        <v>70000</v>
      </c>
      <c r="O21" s="33">
        <v>0</v>
      </c>
      <c r="P21" s="52">
        <v>45000</v>
      </c>
      <c r="Q21" s="33">
        <v>45000</v>
      </c>
      <c r="R21" s="34">
        <v>45000</v>
      </c>
      <c r="S21" s="44" t="s">
        <v>26</v>
      </c>
      <c r="T21" s="82" t="s">
        <v>117</v>
      </c>
    </row>
    <row r="22" spans="1:20" s="3" customFormat="1" ht="15" customHeight="1" x14ac:dyDescent="0.25">
      <c r="A22" s="65" t="s">
        <v>64</v>
      </c>
      <c r="B22" s="35" t="s">
        <v>65</v>
      </c>
      <c r="C22" s="43" t="s">
        <v>66</v>
      </c>
      <c r="D22" s="31">
        <v>20000</v>
      </c>
      <c r="E22" s="31"/>
      <c r="F22" s="36"/>
      <c r="G22" s="31"/>
      <c r="H22" s="31"/>
      <c r="I22" s="31"/>
      <c r="J22" s="31"/>
      <c r="K22" s="33"/>
      <c r="L22" s="33">
        <v>0</v>
      </c>
      <c r="M22" s="33">
        <v>0</v>
      </c>
      <c r="N22" s="33">
        <v>0</v>
      </c>
      <c r="O22" s="33">
        <v>0</v>
      </c>
      <c r="P22" s="52">
        <v>10000</v>
      </c>
      <c r="Q22" s="81">
        <v>10000</v>
      </c>
      <c r="R22" s="4">
        <v>15000</v>
      </c>
      <c r="S22" s="29" t="s">
        <v>30</v>
      </c>
      <c r="T22" s="82" t="s">
        <v>117</v>
      </c>
    </row>
    <row r="23" spans="1:20" x14ac:dyDescent="0.25">
      <c r="A23" s="65" t="s">
        <v>67</v>
      </c>
      <c r="B23" s="35" t="s">
        <v>68</v>
      </c>
      <c r="C23" s="30" t="s">
        <v>69</v>
      </c>
      <c r="D23" s="31">
        <v>50000</v>
      </c>
      <c r="E23" s="31"/>
      <c r="F23" s="32"/>
      <c r="G23" s="31">
        <v>0</v>
      </c>
      <c r="H23" s="31">
        <v>0</v>
      </c>
      <c r="I23" s="31">
        <v>15000</v>
      </c>
      <c r="J23" s="31">
        <v>35000</v>
      </c>
      <c r="K23" s="33">
        <v>30000</v>
      </c>
      <c r="L23" s="33">
        <v>30000</v>
      </c>
      <c r="M23" s="33">
        <v>20000</v>
      </c>
      <c r="N23" s="33">
        <v>30000</v>
      </c>
      <c r="O23" s="33">
        <v>30000</v>
      </c>
      <c r="P23" s="52">
        <v>30000</v>
      </c>
      <c r="Q23" s="33">
        <v>30000</v>
      </c>
      <c r="R23" s="34">
        <v>35000</v>
      </c>
      <c r="S23" s="29" t="s">
        <v>26</v>
      </c>
      <c r="T23" s="82" t="s">
        <v>117</v>
      </c>
    </row>
    <row r="24" spans="1:20" s="3" customFormat="1" x14ac:dyDescent="0.25">
      <c r="A24" s="65" t="s">
        <v>70</v>
      </c>
      <c r="B24" s="35" t="s">
        <v>71</v>
      </c>
      <c r="C24" s="30" t="s">
        <v>72</v>
      </c>
      <c r="D24" s="31">
        <v>600000</v>
      </c>
      <c r="E24" s="31"/>
      <c r="F24" s="32"/>
      <c r="G24" s="31">
        <v>20000</v>
      </c>
      <c r="H24" s="31">
        <v>50000</v>
      </c>
      <c r="I24" s="31">
        <v>75000</v>
      </c>
      <c r="J24" s="31">
        <v>175000</v>
      </c>
      <c r="K24" s="33">
        <v>175000</v>
      </c>
      <c r="L24" s="33">
        <v>250000</v>
      </c>
      <c r="M24" s="33">
        <v>250000</v>
      </c>
      <c r="N24" s="33">
        <v>260000</v>
      </c>
      <c r="O24" s="33">
        <v>260000</v>
      </c>
      <c r="P24" s="52">
        <v>300000</v>
      </c>
      <c r="Q24" s="33">
        <v>350000</v>
      </c>
      <c r="R24" s="34">
        <v>350000</v>
      </c>
      <c r="S24" s="29" t="s">
        <v>26</v>
      </c>
      <c r="T24" s="82" t="s">
        <v>117</v>
      </c>
    </row>
    <row r="25" spans="1:20" ht="25.5" customHeight="1" x14ac:dyDescent="0.25">
      <c r="A25" s="65" t="s">
        <v>73</v>
      </c>
      <c r="B25" s="29" t="s">
        <v>74</v>
      </c>
      <c r="C25" s="30" t="s">
        <v>75</v>
      </c>
      <c r="D25" s="33"/>
      <c r="E25" s="33">
        <v>50000</v>
      </c>
      <c r="F25" s="32"/>
      <c r="G25" s="33">
        <v>10000</v>
      </c>
      <c r="H25" s="33">
        <v>10000</v>
      </c>
      <c r="I25" s="33"/>
      <c r="J25" s="33"/>
      <c r="K25" s="33"/>
      <c r="L25" s="33">
        <v>0</v>
      </c>
      <c r="M25" s="33">
        <v>0</v>
      </c>
      <c r="N25" s="33">
        <v>25000</v>
      </c>
      <c r="O25" s="33">
        <v>25000</v>
      </c>
      <c r="P25" s="52">
        <v>25000</v>
      </c>
      <c r="Q25" s="33">
        <v>25000</v>
      </c>
      <c r="R25" s="34">
        <v>25000</v>
      </c>
      <c r="S25" s="45" t="s">
        <v>76</v>
      </c>
      <c r="T25" s="82" t="s">
        <v>117</v>
      </c>
    </row>
    <row r="26" spans="1:20" ht="15" customHeight="1" x14ac:dyDescent="0.25">
      <c r="A26" s="65" t="s">
        <v>77</v>
      </c>
      <c r="B26" s="35" t="s">
        <v>78</v>
      </c>
      <c r="C26" s="30" t="s">
        <v>79</v>
      </c>
      <c r="D26" s="31">
        <v>1350000</v>
      </c>
      <c r="E26" s="31"/>
      <c r="F26" s="36">
        <v>40</v>
      </c>
      <c r="G26" s="31">
        <v>400000</v>
      </c>
      <c r="H26" s="31">
        <v>450000</v>
      </c>
      <c r="I26" s="31">
        <v>505000</v>
      </c>
      <c r="J26" s="31">
        <v>905000</v>
      </c>
      <c r="K26" s="33">
        <v>905000</v>
      </c>
      <c r="L26" s="33">
        <v>910000</v>
      </c>
      <c r="M26" s="33">
        <v>910000</v>
      </c>
      <c r="N26" s="33">
        <v>950000</v>
      </c>
      <c r="O26" s="33">
        <v>940000</v>
      </c>
      <c r="P26" s="52">
        <v>950000</v>
      </c>
      <c r="Q26" s="33">
        <v>950000</v>
      </c>
      <c r="R26" s="34">
        <v>950000</v>
      </c>
      <c r="S26" s="29" t="s">
        <v>26</v>
      </c>
      <c r="T26" s="82" t="s">
        <v>117</v>
      </c>
    </row>
    <row r="27" spans="1:20" ht="27" customHeight="1" x14ac:dyDescent="0.25">
      <c r="A27" s="65" t="s">
        <v>80</v>
      </c>
      <c r="B27" s="35" t="s">
        <v>81</v>
      </c>
      <c r="C27" s="46">
        <v>31059</v>
      </c>
      <c r="D27" s="31">
        <v>30000</v>
      </c>
      <c r="E27" s="31"/>
      <c r="F27" s="36"/>
      <c r="G27" s="31"/>
      <c r="H27" s="31"/>
      <c r="I27" s="31"/>
      <c r="J27" s="31"/>
      <c r="K27" s="33"/>
      <c r="L27" s="33"/>
      <c r="M27" s="33"/>
      <c r="N27" s="33">
        <v>0</v>
      </c>
      <c r="O27" s="33">
        <v>0</v>
      </c>
      <c r="P27" s="52">
        <v>0</v>
      </c>
      <c r="Q27" s="33">
        <v>0</v>
      </c>
      <c r="R27" s="34">
        <v>0</v>
      </c>
      <c r="S27" s="29" t="s">
        <v>82</v>
      </c>
      <c r="T27" s="86" t="s">
        <v>117</v>
      </c>
    </row>
    <row r="28" spans="1:20" ht="27" customHeight="1" x14ac:dyDescent="0.25">
      <c r="A28" s="65" t="s">
        <v>83</v>
      </c>
      <c r="B28" s="29" t="s">
        <v>84</v>
      </c>
      <c r="C28" s="30" t="s">
        <v>85</v>
      </c>
      <c r="D28" s="31">
        <v>40000</v>
      </c>
      <c r="E28" s="31"/>
      <c r="F28" s="36"/>
      <c r="G28" s="31">
        <v>40000</v>
      </c>
      <c r="H28" s="31">
        <v>45000</v>
      </c>
      <c r="I28" s="31"/>
      <c r="J28" s="31">
        <v>25000</v>
      </c>
      <c r="K28" s="33">
        <v>50000</v>
      </c>
      <c r="L28" s="33">
        <v>35000</v>
      </c>
      <c r="M28" s="33">
        <v>25000</v>
      </c>
      <c r="N28" s="33">
        <v>25000</v>
      </c>
      <c r="O28" s="33">
        <v>25000</v>
      </c>
      <c r="P28" s="52">
        <v>25000</v>
      </c>
      <c r="Q28" s="33">
        <v>25000</v>
      </c>
      <c r="R28" s="34">
        <v>25000</v>
      </c>
      <c r="S28" s="29" t="s">
        <v>118</v>
      </c>
      <c r="T28" s="86" t="s">
        <v>117</v>
      </c>
    </row>
    <row r="29" spans="1:20" ht="30" customHeight="1" x14ac:dyDescent="0.25">
      <c r="A29" s="65" t="s">
        <v>86</v>
      </c>
      <c r="B29" s="29" t="s">
        <v>87</v>
      </c>
      <c r="C29" s="30" t="s">
        <v>88</v>
      </c>
      <c r="D29" s="31"/>
      <c r="E29" s="31">
        <v>50000</v>
      </c>
      <c r="F29" s="36">
        <v>100</v>
      </c>
      <c r="G29" s="31"/>
      <c r="H29" s="31"/>
      <c r="I29" s="31"/>
      <c r="J29" s="31"/>
      <c r="K29" s="33"/>
      <c r="L29" s="33"/>
      <c r="M29" s="33"/>
      <c r="N29" s="33">
        <v>0</v>
      </c>
      <c r="O29" s="33">
        <v>0</v>
      </c>
      <c r="P29" s="52">
        <v>0</v>
      </c>
      <c r="Q29" s="33">
        <v>0</v>
      </c>
      <c r="R29" s="34">
        <v>0</v>
      </c>
      <c r="S29" s="29" t="s">
        <v>89</v>
      </c>
      <c r="T29" s="82" t="s">
        <v>117</v>
      </c>
    </row>
    <row r="30" spans="1:20" ht="30" customHeight="1" x14ac:dyDescent="0.25">
      <c r="A30" s="65" t="s">
        <v>90</v>
      </c>
      <c r="B30" s="29" t="s">
        <v>91</v>
      </c>
      <c r="C30" s="30" t="s">
        <v>92</v>
      </c>
      <c r="D30" s="31">
        <v>100000</v>
      </c>
      <c r="E30" s="31"/>
      <c r="F30" s="36">
        <v>50</v>
      </c>
      <c r="G30" s="31">
        <v>120000</v>
      </c>
      <c r="H30" s="31">
        <v>140000</v>
      </c>
      <c r="I30" s="31">
        <v>155000</v>
      </c>
      <c r="J30" s="31">
        <v>155000</v>
      </c>
      <c r="K30" s="33">
        <v>155000</v>
      </c>
      <c r="L30" s="33">
        <v>155000</v>
      </c>
      <c r="M30" s="33">
        <v>160000</v>
      </c>
      <c r="N30" s="33">
        <v>170000</v>
      </c>
      <c r="O30" s="33">
        <v>160000</v>
      </c>
      <c r="P30" s="52">
        <v>160000</v>
      </c>
      <c r="Q30" s="33">
        <v>120000</v>
      </c>
      <c r="R30" s="34">
        <v>50000</v>
      </c>
      <c r="S30" s="29" t="s">
        <v>26</v>
      </c>
      <c r="T30" s="82" t="s">
        <v>117</v>
      </c>
    </row>
    <row r="31" spans="1:20" ht="30" customHeight="1" x14ac:dyDescent="0.25">
      <c r="A31" s="65" t="s">
        <v>93</v>
      </c>
      <c r="B31" s="35" t="s">
        <v>94</v>
      </c>
      <c r="C31" s="30" t="s">
        <v>95</v>
      </c>
      <c r="D31" s="31"/>
      <c r="E31" s="31">
        <v>90000</v>
      </c>
      <c r="F31" s="36"/>
      <c r="G31" s="31"/>
      <c r="H31" s="31"/>
      <c r="I31" s="31"/>
      <c r="J31" s="31"/>
      <c r="K31" s="33"/>
      <c r="L31" s="33"/>
      <c r="M31" s="33"/>
      <c r="N31" s="33">
        <v>0</v>
      </c>
      <c r="O31" s="33">
        <v>0</v>
      </c>
      <c r="P31" s="52">
        <v>0</v>
      </c>
      <c r="Q31" s="33">
        <v>0</v>
      </c>
      <c r="R31" s="34">
        <v>0</v>
      </c>
      <c r="S31" s="29" t="s">
        <v>96</v>
      </c>
      <c r="T31" s="82" t="s">
        <v>117</v>
      </c>
    </row>
    <row r="32" spans="1:20" ht="30" customHeight="1" x14ac:dyDescent="0.25">
      <c r="A32" s="65" t="s">
        <v>97</v>
      </c>
      <c r="B32" s="29" t="s">
        <v>98</v>
      </c>
      <c r="C32" s="30" t="s">
        <v>99</v>
      </c>
      <c r="D32" s="31">
        <v>200000</v>
      </c>
      <c r="E32" s="31"/>
      <c r="F32" s="36"/>
      <c r="G32" s="31"/>
      <c r="H32" s="31">
        <v>0</v>
      </c>
      <c r="I32" s="31">
        <v>0</v>
      </c>
      <c r="J32" s="31">
        <v>0</v>
      </c>
      <c r="K32" s="33">
        <v>0</v>
      </c>
      <c r="L32" s="33">
        <v>50000</v>
      </c>
      <c r="M32" s="33">
        <v>75000</v>
      </c>
      <c r="N32" s="33">
        <v>75000</v>
      </c>
      <c r="O32" s="33">
        <v>75000</v>
      </c>
      <c r="P32" s="52">
        <v>75000</v>
      </c>
      <c r="Q32" s="33">
        <v>75000</v>
      </c>
      <c r="R32" s="34">
        <v>100000</v>
      </c>
      <c r="S32" s="29" t="s">
        <v>100</v>
      </c>
      <c r="T32" s="82" t="s">
        <v>117</v>
      </c>
    </row>
    <row r="33" spans="1:20" ht="15" customHeight="1" x14ac:dyDescent="0.25">
      <c r="A33" s="65" t="s">
        <v>101</v>
      </c>
      <c r="B33" s="37" t="s">
        <v>102</v>
      </c>
      <c r="C33" s="38" t="s">
        <v>103</v>
      </c>
      <c r="D33" s="39">
        <v>100000</v>
      </c>
      <c r="E33" s="39"/>
      <c r="F33" s="39">
        <v>50</v>
      </c>
      <c r="G33" s="39"/>
      <c r="H33" s="39">
        <v>0</v>
      </c>
      <c r="I33" s="39">
        <v>0</v>
      </c>
      <c r="J33" s="39">
        <v>0</v>
      </c>
      <c r="K33" s="39">
        <v>20000</v>
      </c>
      <c r="L33" s="39">
        <v>20000</v>
      </c>
      <c r="M33" s="40">
        <v>30000</v>
      </c>
      <c r="N33" s="40">
        <v>35000</v>
      </c>
      <c r="O33" s="39">
        <v>40000</v>
      </c>
      <c r="P33" s="53">
        <v>40000</v>
      </c>
      <c r="Q33" s="39">
        <v>40000</v>
      </c>
      <c r="R33" s="41">
        <v>20000</v>
      </c>
      <c r="S33" s="37" t="s">
        <v>26</v>
      </c>
      <c r="T33" s="82" t="s">
        <v>117</v>
      </c>
    </row>
    <row r="34" spans="1:20" ht="15.75" thickBot="1" x14ac:dyDescent="0.3">
      <c r="A34" s="71" t="s">
        <v>104</v>
      </c>
      <c r="B34" s="72" t="s">
        <v>105</v>
      </c>
      <c r="C34" s="73" t="s">
        <v>106</v>
      </c>
      <c r="D34" s="74">
        <v>550000</v>
      </c>
      <c r="E34" s="74"/>
      <c r="F34" s="75"/>
      <c r="G34" s="74">
        <v>0</v>
      </c>
      <c r="H34" s="74">
        <v>0</v>
      </c>
      <c r="I34" s="74">
        <v>150000</v>
      </c>
      <c r="J34" s="74">
        <v>235000</v>
      </c>
      <c r="K34" s="76">
        <v>100000</v>
      </c>
      <c r="L34" s="76">
        <v>120000</v>
      </c>
      <c r="M34" s="76">
        <v>120000</v>
      </c>
      <c r="N34" s="76">
        <v>120000</v>
      </c>
      <c r="O34" s="76">
        <v>120000</v>
      </c>
      <c r="P34" s="77">
        <v>200000</v>
      </c>
      <c r="Q34" s="76">
        <v>250000</v>
      </c>
      <c r="R34" s="78">
        <v>250000</v>
      </c>
      <c r="S34" s="79" t="s">
        <v>30</v>
      </c>
      <c r="T34" s="84" t="s">
        <v>117</v>
      </c>
    </row>
    <row r="35" spans="1:20" ht="22.5" customHeight="1" thickTop="1" thickBot="1" x14ac:dyDescent="0.3">
      <c r="A35" s="66"/>
      <c r="B35" s="67" t="s">
        <v>107</v>
      </c>
      <c r="C35" s="67"/>
      <c r="D35" s="68">
        <f>SUM(D6:D34)</f>
        <v>7418600</v>
      </c>
      <c r="E35" s="68">
        <f>SUM(E6:E34)</f>
        <v>998000</v>
      </c>
      <c r="F35" s="68"/>
      <c r="G35" s="68"/>
      <c r="H35" s="68"/>
      <c r="I35" s="68"/>
      <c r="J35" s="68"/>
      <c r="K35" s="68"/>
      <c r="L35" s="68"/>
      <c r="M35" s="69"/>
      <c r="N35" s="69"/>
      <c r="O35" s="68"/>
      <c r="P35" s="68">
        <f>SUM(P6:P34)</f>
        <v>3710000</v>
      </c>
      <c r="Q35" s="68">
        <f>SUM(Q6:Q34)</f>
        <v>3740000</v>
      </c>
      <c r="R35" s="68">
        <f>SUM(R6:R34)</f>
        <v>3690000</v>
      </c>
      <c r="S35" s="67"/>
      <c r="T35" s="70"/>
    </row>
    <row r="37" spans="1:20" ht="15.75" customHeight="1" x14ac:dyDescent="0.25">
      <c r="A37" s="87"/>
      <c r="B37" s="116" t="s">
        <v>138</v>
      </c>
      <c r="C37" s="116"/>
      <c r="D37" s="115">
        <v>44222</v>
      </c>
      <c r="E37" s="115"/>
      <c r="F37" s="24"/>
      <c r="G37" s="24"/>
      <c r="H37" s="24"/>
      <c r="I37" s="24"/>
      <c r="J37" s="24"/>
      <c r="K37" s="26"/>
      <c r="L37" s="26"/>
      <c r="M37" s="27"/>
      <c r="N37" s="27"/>
      <c r="O37" s="88"/>
      <c r="P37" s="28"/>
      <c r="Q37" s="28"/>
      <c r="R37" s="28"/>
      <c r="S37" s="87"/>
      <c r="T37" s="25"/>
    </row>
    <row r="38" spans="1:20" x14ac:dyDescent="0.25">
      <c r="B38" s="114" t="s">
        <v>136</v>
      </c>
      <c r="C38" s="114"/>
      <c r="D38" s="113">
        <v>44222</v>
      </c>
      <c r="E38" s="113"/>
      <c r="F38" s="116" t="s">
        <v>137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ht="30" hidden="1" customHeight="1" x14ac:dyDescent="0.25">
      <c r="A39" s="8" t="s">
        <v>108</v>
      </c>
      <c r="B39" s="90" t="s">
        <v>109</v>
      </c>
      <c r="C39" s="91" t="s">
        <v>110</v>
      </c>
      <c r="D39" s="92"/>
      <c r="E39" s="92">
        <v>49900</v>
      </c>
      <c r="F39" s="12"/>
      <c r="G39" s="11">
        <v>0</v>
      </c>
      <c r="H39" s="11">
        <v>0</v>
      </c>
      <c r="I39" s="11">
        <v>30000</v>
      </c>
      <c r="J39" s="11">
        <v>30000</v>
      </c>
      <c r="K39" s="13">
        <v>30000</v>
      </c>
      <c r="L39" s="14"/>
      <c r="M39" s="14"/>
      <c r="N39" s="14"/>
      <c r="O39" s="14"/>
      <c r="P39" s="14"/>
      <c r="Q39" s="14"/>
      <c r="R39" s="14"/>
      <c r="S39" s="14"/>
      <c r="T39" s="15"/>
    </row>
    <row r="40" spans="1:20" hidden="1" x14ac:dyDescent="0.25">
      <c r="A40" s="8" t="s">
        <v>111</v>
      </c>
      <c r="B40" s="9" t="s">
        <v>109</v>
      </c>
      <c r="C40" s="10" t="s">
        <v>110</v>
      </c>
      <c r="D40" s="11"/>
      <c r="E40" s="11">
        <v>49900</v>
      </c>
      <c r="F40" s="12"/>
      <c r="G40" s="11">
        <v>0</v>
      </c>
      <c r="H40" s="11">
        <v>0</v>
      </c>
      <c r="I40" s="11">
        <v>15000</v>
      </c>
      <c r="J40" s="11">
        <v>48500</v>
      </c>
      <c r="K40" s="13">
        <v>45000</v>
      </c>
      <c r="L40" s="14"/>
      <c r="M40" s="14"/>
      <c r="N40" s="14"/>
      <c r="O40" s="14"/>
      <c r="P40" s="14"/>
      <c r="Q40" s="14"/>
      <c r="R40" s="14"/>
      <c r="S40" s="14"/>
      <c r="T40" s="15"/>
    </row>
    <row r="41" spans="1:20" hidden="1" x14ac:dyDescent="0.25">
      <c r="A41" s="16" t="s">
        <v>112</v>
      </c>
      <c r="B41" s="17" t="s">
        <v>113</v>
      </c>
      <c r="C41" s="18" t="s">
        <v>114</v>
      </c>
      <c r="D41" s="19">
        <v>1050000</v>
      </c>
      <c r="E41" s="19"/>
      <c r="F41" s="20">
        <v>50</v>
      </c>
      <c r="G41" s="19">
        <v>0</v>
      </c>
      <c r="H41" s="19">
        <v>10000000</v>
      </c>
      <c r="I41" s="19">
        <v>0</v>
      </c>
      <c r="J41" s="19">
        <v>0</v>
      </c>
      <c r="K41" s="21">
        <v>0</v>
      </c>
      <c r="L41" s="22"/>
      <c r="M41" s="22"/>
      <c r="N41" s="22"/>
      <c r="O41" s="22"/>
      <c r="P41" s="22"/>
      <c r="Q41" s="22"/>
      <c r="R41" s="22"/>
      <c r="S41" s="22"/>
      <c r="T41" s="23"/>
    </row>
    <row r="42" spans="1:20" ht="15.75" hidden="1" customHeight="1" x14ac:dyDescent="0.25">
      <c r="A42" s="97" t="s">
        <v>115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20" ht="15.75" hidden="1" customHeight="1" x14ac:dyDescent="0.25">
      <c r="A43" s="97" t="s">
        <v>116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20" hidden="1" x14ac:dyDescent="0.25"/>
  </sheetData>
  <mergeCells count="16">
    <mergeCell ref="A1:T1"/>
    <mergeCell ref="A43:S43"/>
    <mergeCell ref="T4:T5"/>
    <mergeCell ref="A4:A5"/>
    <mergeCell ref="B4:B5"/>
    <mergeCell ref="C4:C5"/>
    <mergeCell ref="D4:F4"/>
    <mergeCell ref="G4:Q4"/>
    <mergeCell ref="R4:R5"/>
    <mergeCell ref="S4:S5"/>
    <mergeCell ref="D38:E38"/>
    <mergeCell ref="B38:C38"/>
    <mergeCell ref="D37:E37"/>
    <mergeCell ref="B37:C37"/>
    <mergeCell ref="A42:S42"/>
    <mergeCell ref="F38:T38"/>
  </mergeCells>
  <pageMargins left="0.19685039370078741" right="0" top="0.59055118110236227" bottom="0.59055118110236227" header="0.31496062992125984" footer="0.31496062992125984"/>
  <pageSetup paperSize="9" orientation="landscape" r:id="rId1"/>
  <headerFooter>
    <oddHeader>&amp;RPříloha č. 1 k zápisu č. 4  z jednání komise STv z 27. 1. 2021</oddHeader>
    <oddFooter>Stránka &amp;P z &amp;N</oddFooter>
  </headerFooter>
  <ignoredErrors>
    <ignoredError sqref="F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 Komise </vt:lpstr>
      <vt:lpstr>'2021 Komise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Škaryd František</cp:lastModifiedBy>
  <cp:lastPrinted>2021-02-10T15:14:11Z</cp:lastPrinted>
  <dcterms:created xsi:type="dcterms:W3CDTF">2021-02-01T15:28:13Z</dcterms:created>
  <dcterms:modified xsi:type="dcterms:W3CDTF">2021-03-02T07:16:39Z</dcterms:modified>
</cp:coreProperties>
</file>