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Nabídky KKL 2013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<sst xmlns="http://schemas.openxmlformats.org/spreadsheetml/2006/main" count="157" uniqueCount="133">
  <si>
    <t>Subjekt</t>
  </si>
  <si>
    <t xml:space="preserve">Akce </t>
  </si>
  <si>
    <t>Termín</t>
  </si>
  <si>
    <t>Místo</t>
  </si>
  <si>
    <t xml:space="preserve">Částka </t>
  </si>
  <si>
    <t>Návrh KK</t>
  </si>
  <si>
    <t xml:space="preserve">Poznámka </t>
  </si>
  <si>
    <t>Poř.</t>
  </si>
  <si>
    <t>1.</t>
  </si>
  <si>
    <t xml:space="preserve">Karlovarská růže </t>
  </si>
  <si>
    <t>31.8.-1.9.</t>
  </si>
  <si>
    <t>Zítkova kolonáda
prostranství před LH Thermál</t>
  </si>
  <si>
    <t>2.</t>
  </si>
  <si>
    <t>Osmá velmoc, o.s.</t>
  </si>
  <si>
    <t>Benefiční koncert na záchranu kostela sv. Anny v Sedleci</t>
  </si>
  <si>
    <t xml:space="preserve">Kostel sv. Anny v Sedleci  a přilehlé prostranství </t>
  </si>
  <si>
    <t>3.</t>
  </si>
  <si>
    <t>Müller Production, s.r.o.</t>
  </si>
  <si>
    <t>PARTIČKA na vzduchu  TOUR 2013</t>
  </si>
  <si>
    <t>Letní kino</t>
  </si>
  <si>
    <t>4.</t>
  </si>
  <si>
    <t>Lázeňské koncerty Duo Fellner a Helmer</t>
  </si>
  <si>
    <t>12.7., 18.7.,22.7., 12.8..,15.8.</t>
  </si>
  <si>
    <t xml:space="preserve"> před Sadovou kolonádou, před Vřídelní kolonádaou, před Hl. poštou, před Národním domem</t>
  </si>
  <si>
    <t>5.</t>
  </si>
  <si>
    <t>Country Berry Band</t>
  </si>
  <si>
    <t xml:space="preserve">Koncerty skupiny Country Berry Band </t>
  </si>
  <si>
    <t>14.6., 23.6., 14.7.,26.7.,2.8.,24.8.,6.9.,</t>
  </si>
  <si>
    <t xml:space="preserve">Sadová kolonáda </t>
  </si>
  <si>
    <t>6.</t>
  </si>
  <si>
    <t>Country - bluegrassovo - jazzové večery na Rolavě</t>
  </si>
  <si>
    <t>12.6.,26.6.,       10.7.,24.7.,7.8.21.8.,11.9.</t>
  </si>
  <si>
    <t>Areál Rolava</t>
  </si>
  <si>
    <t>7.</t>
  </si>
  <si>
    <t>Rocková Rolava 2013</t>
  </si>
  <si>
    <t>1.6.,21.6.,13.7. 20.7., 27.7., 3.8., 10.8., 17.8., 31.8.</t>
  </si>
  <si>
    <t>8.</t>
  </si>
  <si>
    <t>Evropský den hudby 2013</t>
  </si>
  <si>
    <t>21.6.</t>
  </si>
  <si>
    <t>Sadová a Mlýnská kolonáda</t>
  </si>
  <si>
    <t>9.</t>
  </si>
  <si>
    <t xml:space="preserve">Odpolední koncerty </t>
  </si>
  <si>
    <t>1.6.,15.6.,22.6. 13.7.,20.7.,        27.7.,3.8.,10.8.        17.8.,31.8.,        21.9.,28.9.</t>
  </si>
  <si>
    <t>10.</t>
  </si>
  <si>
    <t>Čínský folklor v Karlových Varech</t>
  </si>
  <si>
    <t>Mlýnská kolonáda</t>
  </si>
  <si>
    <t>11.</t>
  </si>
  <si>
    <t>12.</t>
  </si>
  <si>
    <t>13.</t>
  </si>
  <si>
    <t>14.</t>
  </si>
  <si>
    <t>M.K.Collective+hosté-jazzový koncert</t>
  </si>
  <si>
    <t>23.8. 16-18.00
23.8. 20-22.00</t>
  </si>
  <si>
    <t xml:space="preserve">Koupaliště Rolava      Kino Drahomíra </t>
  </si>
  <si>
    <t>29.6. 20-22.00</t>
  </si>
  <si>
    <t xml:space="preserve">Klub Masařka </t>
  </si>
  <si>
    <t>15.</t>
  </si>
  <si>
    <t>16.</t>
  </si>
  <si>
    <t>Koncert k ukončení školního roku 2012/2013</t>
  </si>
  <si>
    <t>28.6. 20-22.00</t>
  </si>
  <si>
    <t>Rockový klub SLASH</t>
  </si>
  <si>
    <t>17.</t>
  </si>
  <si>
    <t xml:space="preserve">Česká umělecká agentura, s.r.o. </t>
  </si>
  <si>
    <t xml:space="preserve">Park Meandr </t>
  </si>
  <si>
    <t>21.7. 14-18.00</t>
  </si>
  <si>
    <t>Velká prázdninová klauniáda</t>
  </si>
  <si>
    <t>18.</t>
  </si>
  <si>
    <t>Koncert Hudby hradní stráže a policie ČR</t>
  </si>
  <si>
    <t>7.9. 18.00-</t>
  </si>
  <si>
    <t>18.8. 17-18.00</t>
  </si>
  <si>
    <t>19.</t>
  </si>
  <si>
    <t>20.</t>
  </si>
  <si>
    <t>Frank Sinatra                           v Karlových Varech</t>
  </si>
  <si>
    <t>Koncert                                      David Wiljo Kanga</t>
  </si>
  <si>
    <t>14.9.  20.00-</t>
  </si>
  <si>
    <t>21.</t>
  </si>
  <si>
    <t>Swingové koncerty</t>
  </si>
  <si>
    <t>27.8. 17.-18.00    28.8. 11-12.00</t>
  </si>
  <si>
    <t>GP Pupp nebo LH Thermál</t>
  </si>
  <si>
    <t>22.</t>
  </si>
  <si>
    <t>Karlovarský pivní                   festival 2013</t>
  </si>
  <si>
    <t>9.8.-18.9.</t>
  </si>
  <si>
    <t xml:space="preserve">Třída TGM </t>
  </si>
  <si>
    <t>23.</t>
  </si>
  <si>
    <t>Václav Zápotočný</t>
  </si>
  <si>
    <t>Oživlá Rolava 2013</t>
  </si>
  <si>
    <t>Červen-září</t>
  </si>
  <si>
    <t>24.</t>
  </si>
  <si>
    <t>1.-23.8.</t>
  </si>
  <si>
    <t xml:space="preserve">Meandr Ohře </t>
  </si>
  <si>
    <t>25.</t>
  </si>
  <si>
    <t>Dechové orchestry KARLOVARKA aj.</t>
  </si>
  <si>
    <t xml:space="preserve">Letní přehlídka karlovarských dechových hudeb </t>
  </si>
  <si>
    <t>Vřídelní kolonáda,         Mlýnská kolonáda,                       Tržní kolonáda,                        Sadová kolonáda                          Prostranství před LH Thermál</t>
  </si>
  <si>
    <t>3 prázdninové táboráky v Meandru Ohře</t>
  </si>
  <si>
    <t>v termínech      1.-7.6.                  9.-27.6                   7.7.-23.8.                     26.8.-2.9.                      9.-13.9.                            16.-30.9.</t>
  </si>
  <si>
    <t>26.</t>
  </si>
  <si>
    <t>Goodfellas o.s.</t>
  </si>
  <si>
    <t>GOODFEST - 5.ročník</t>
  </si>
  <si>
    <t xml:space="preserve">7. 9. </t>
  </si>
  <si>
    <t>Sokolský vrch</t>
  </si>
  <si>
    <t>Kolonádní koncerty lidové muziky souboru Dyleň</t>
  </si>
  <si>
    <t>25.7.,                 8.8.,                 29.8.</t>
  </si>
  <si>
    <t>Tržní kolonáda</t>
  </si>
  <si>
    <t>Taneční neděle                      v Poštovním dvoře</t>
  </si>
  <si>
    <t>16.6.</t>
  </si>
  <si>
    <t>Poštovní dvůr</t>
  </si>
  <si>
    <t xml:space="preserve">Islandský folklor                     v Karlových Varech </t>
  </si>
  <si>
    <t>18.6.</t>
  </si>
  <si>
    <t>M.K.Collective+Christmas brass band-jazzový koncert</t>
  </si>
  <si>
    <t>PO TERMÍNU 23.4.2013</t>
  </si>
  <si>
    <t>27.</t>
  </si>
  <si>
    <t>Sdružení rodičů a přátel ZUŠ Horní Slavkov</t>
  </si>
  <si>
    <t>Zušband na kolonádě</t>
  </si>
  <si>
    <t xml:space="preserve">12. 6. </t>
  </si>
  <si>
    <t xml:space="preserve">Karlovarské kulturní léto 2013  - Přehled nabídek </t>
  </si>
  <si>
    <t xml:space="preserve">Svaz mažoretek ČR </t>
  </si>
  <si>
    <t>Josef Šofra</t>
  </si>
  <si>
    <t>Jan Bitman</t>
  </si>
  <si>
    <t>Petr Kuliš</t>
  </si>
  <si>
    <t>Soubor písní a tanců Dyleň Karlovy Vary</t>
  </si>
  <si>
    <t xml:space="preserve">JAZZOVÝ KRUH </t>
  </si>
  <si>
    <t>JAZZOVÝ KRUH</t>
  </si>
  <si>
    <t>Obecně prospěšná společnost Forte</t>
  </si>
  <si>
    <t>CAMOFEX s.r.o.</t>
  </si>
  <si>
    <t>Ing. Petr Hejský-            CMC-SERVIS</t>
  </si>
  <si>
    <t>5 koncertů</t>
  </si>
  <si>
    <t>6 koncertů</t>
  </si>
  <si>
    <t>5 dvojkoncertů</t>
  </si>
  <si>
    <t>12 koncertů</t>
  </si>
  <si>
    <t>2 akce</t>
  </si>
  <si>
    <t xml:space="preserve">6 koncertů </t>
  </si>
  <si>
    <t xml:space="preserve">C e l k e m </t>
  </si>
  <si>
    <t>PO TERMÍNU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</si>
</sst>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;[Red]#,##0.00"/>
    <numFmt numFmtId="167" formatCode="0.00;[Red]0.00"/>
    <numFmt numFmtId="168" formatCode="000\ 00"/>
    <numFmt numFmtId="169" formatCode="#,##0;[Red]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/>
    </xf>
    <xf numFmtId="4" fontId="36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4" fontId="2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 wrapText="1"/>
    </xf>
    <xf numFmtId="4" fontId="2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1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1" fillId="34" borderId="36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36" fillId="0" borderId="42" xfId="0" applyFont="1" applyBorder="1" applyAlignment="1">
      <alignment horizontal="center" wrapText="1"/>
    </xf>
    <xf numFmtId="0" fontId="36" fillId="0" borderId="43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6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 wrapText="1"/>
    </xf>
    <xf numFmtId="1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2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9">
      <selection activeCell="R14" sqref="R14"/>
    </sheetView>
  </sheetViews>
  <sheetFormatPr defaultColWidth="9.140625" defaultRowHeight="15"/>
  <cols>
    <col min="1" max="1" width="4.8515625" style="0" customWidth="1"/>
    <col min="4" max="4" width="5.140625" style="0" customWidth="1"/>
    <col min="7" max="7" width="5.140625" style="0" customWidth="1"/>
    <col min="9" max="9" width="4.28125" style="0" customWidth="1"/>
    <col min="11" max="11" width="13.421875" style="0" customWidth="1"/>
    <col min="12" max="13" width="12.57421875" style="0" customWidth="1"/>
    <col min="14" max="14" width="12.7109375" style="0" customWidth="1"/>
  </cols>
  <sheetData>
    <row r="1" spans="1:7" ht="15.75" thickBot="1">
      <c r="A1" s="65" t="s">
        <v>114</v>
      </c>
      <c r="B1" s="66"/>
      <c r="C1" s="66"/>
      <c r="D1" s="66"/>
      <c r="E1" s="66"/>
      <c r="F1" s="66"/>
      <c r="G1" s="66"/>
    </row>
    <row r="2" spans="1:14" ht="24.75" customHeight="1">
      <c r="A2" s="26" t="s">
        <v>7</v>
      </c>
      <c r="B2" s="54" t="s">
        <v>0</v>
      </c>
      <c r="C2" s="55"/>
      <c r="D2" s="55"/>
      <c r="E2" s="55" t="s">
        <v>1</v>
      </c>
      <c r="F2" s="55"/>
      <c r="G2" s="55"/>
      <c r="H2" s="55" t="s">
        <v>2</v>
      </c>
      <c r="I2" s="55"/>
      <c r="J2" s="55" t="s">
        <v>3</v>
      </c>
      <c r="K2" s="55"/>
      <c r="L2" s="27" t="s">
        <v>4</v>
      </c>
      <c r="M2" s="28" t="s">
        <v>5</v>
      </c>
      <c r="N2" s="29" t="s">
        <v>6</v>
      </c>
    </row>
    <row r="3" spans="1:15" s="30" customFormat="1" ht="12" customHeight="1" thickBot="1">
      <c r="A3" s="32"/>
      <c r="B3" s="37" t="s">
        <v>8</v>
      </c>
      <c r="C3" s="38"/>
      <c r="D3" s="39"/>
      <c r="E3" s="36" t="s">
        <v>12</v>
      </c>
      <c r="F3" s="36"/>
      <c r="G3" s="36"/>
      <c r="H3" s="36" t="s">
        <v>16</v>
      </c>
      <c r="I3" s="36"/>
      <c r="J3" s="36" t="s">
        <v>20</v>
      </c>
      <c r="K3" s="36"/>
      <c r="L3" s="33" t="s">
        <v>24</v>
      </c>
      <c r="M3" s="34" t="s">
        <v>29</v>
      </c>
      <c r="N3" s="35" t="s">
        <v>33</v>
      </c>
      <c r="O3" s="31"/>
    </row>
    <row r="4" spans="1:18" ht="44.25" customHeight="1">
      <c r="A4" s="4" t="s">
        <v>8</v>
      </c>
      <c r="B4" s="56" t="s">
        <v>115</v>
      </c>
      <c r="C4" s="57"/>
      <c r="D4" s="58"/>
      <c r="E4" s="59" t="s">
        <v>9</v>
      </c>
      <c r="F4" s="59"/>
      <c r="G4" s="59"/>
      <c r="H4" s="59" t="s">
        <v>10</v>
      </c>
      <c r="I4" s="59"/>
      <c r="J4" s="60" t="s">
        <v>11</v>
      </c>
      <c r="K4" s="59"/>
      <c r="L4" s="8">
        <v>140000</v>
      </c>
      <c r="M4" s="13">
        <v>40000</v>
      </c>
      <c r="N4" s="14"/>
      <c r="R4" s="5"/>
    </row>
    <row r="5" spans="1:14" ht="50.25" customHeight="1">
      <c r="A5" s="2" t="s">
        <v>12</v>
      </c>
      <c r="B5" s="53" t="s">
        <v>13</v>
      </c>
      <c r="C5" s="49"/>
      <c r="D5" s="49"/>
      <c r="E5" s="52" t="s">
        <v>14</v>
      </c>
      <c r="F5" s="47"/>
      <c r="G5" s="48"/>
      <c r="H5" s="61">
        <v>41468</v>
      </c>
      <c r="I5" s="49"/>
      <c r="J5" s="52" t="s">
        <v>15</v>
      </c>
      <c r="K5" s="48"/>
      <c r="L5" s="9">
        <v>65000</v>
      </c>
      <c r="M5" s="15">
        <v>15000</v>
      </c>
      <c r="N5" s="16"/>
    </row>
    <row r="6" spans="1:14" ht="36" customHeight="1">
      <c r="A6" s="2" t="s">
        <v>16</v>
      </c>
      <c r="B6" s="53" t="s">
        <v>17</v>
      </c>
      <c r="C6" s="49"/>
      <c r="D6" s="49"/>
      <c r="E6" s="52" t="s">
        <v>18</v>
      </c>
      <c r="F6" s="47"/>
      <c r="G6" s="48"/>
      <c r="H6" s="61">
        <v>41445</v>
      </c>
      <c r="I6" s="49"/>
      <c r="J6" s="49" t="s">
        <v>19</v>
      </c>
      <c r="K6" s="49"/>
      <c r="L6" s="9">
        <v>135000</v>
      </c>
      <c r="M6" s="23">
        <v>0</v>
      </c>
      <c r="N6" s="16"/>
    </row>
    <row r="7" spans="1:14" ht="54" customHeight="1">
      <c r="A7" s="2" t="s">
        <v>20</v>
      </c>
      <c r="B7" s="53" t="s">
        <v>116</v>
      </c>
      <c r="C7" s="49"/>
      <c r="D7" s="49"/>
      <c r="E7" s="52" t="s">
        <v>21</v>
      </c>
      <c r="F7" s="47"/>
      <c r="G7" s="48"/>
      <c r="H7" s="52" t="s">
        <v>22</v>
      </c>
      <c r="I7" s="48"/>
      <c r="J7" s="63" t="s">
        <v>23</v>
      </c>
      <c r="K7" s="64"/>
      <c r="L7" s="9">
        <v>9100</v>
      </c>
      <c r="M7" s="17">
        <v>9000</v>
      </c>
      <c r="N7" s="16"/>
    </row>
    <row r="8" spans="1:14" ht="49.5" customHeight="1">
      <c r="A8" s="2" t="s">
        <v>24</v>
      </c>
      <c r="B8" s="53" t="s">
        <v>25</v>
      </c>
      <c r="C8" s="49"/>
      <c r="D8" s="49"/>
      <c r="E8" s="52" t="s">
        <v>26</v>
      </c>
      <c r="F8" s="47"/>
      <c r="G8" s="48"/>
      <c r="H8" s="52" t="s">
        <v>27</v>
      </c>
      <c r="I8" s="48"/>
      <c r="J8" s="49" t="s">
        <v>28</v>
      </c>
      <c r="K8" s="49"/>
      <c r="L8" s="9">
        <v>49000</v>
      </c>
      <c r="M8" s="15">
        <v>30000</v>
      </c>
      <c r="N8" s="18" t="s">
        <v>125</v>
      </c>
    </row>
    <row r="9" spans="1:17" ht="49.5" customHeight="1">
      <c r="A9" s="2" t="s">
        <v>29</v>
      </c>
      <c r="B9" s="53" t="s">
        <v>117</v>
      </c>
      <c r="C9" s="49"/>
      <c r="D9" s="49"/>
      <c r="E9" s="52" t="s">
        <v>30</v>
      </c>
      <c r="F9" s="47"/>
      <c r="G9" s="48"/>
      <c r="H9" s="52" t="s">
        <v>31</v>
      </c>
      <c r="I9" s="48"/>
      <c r="J9" s="49" t="s">
        <v>32</v>
      </c>
      <c r="K9" s="49"/>
      <c r="L9" s="10">
        <v>101500</v>
      </c>
      <c r="M9" s="15">
        <v>84500</v>
      </c>
      <c r="N9" s="18" t="s">
        <v>126</v>
      </c>
      <c r="Q9" s="5"/>
    </row>
    <row r="10" spans="1:14" ht="64.5" customHeight="1">
      <c r="A10" s="2" t="s">
        <v>33</v>
      </c>
      <c r="B10" s="53" t="s">
        <v>118</v>
      </c>
      <c r="C10" s="49"/>
      <c r="D10" s="49"/>
      <c r="E10" s="49" t="s">
        <v>34</v>
      </c>
      <c r="F10" s="49"/>
      <c r="G10" s="49"/>
      <c r="H10" s="52" t="s">
        <v>35</v>
      </c>
      <c r="I10" s="48"/>
      <c r="J10" s="49" t="s">
        <v>32</v>
      </c>
      <c r="K10" s="49"/>
      <c r="L10" s="9">
        <v>225000</v>
      </c>
      <c r="M10" s="15">
        <v>100000</v>
      </c>
      <c r="N10" s="19" t="s">
        <v>127</v>
      </c>
    </row>
    <row r="11" spans="1:14" ht="36.75" customHeight="1">
      <c r="A11" s="2" t="s">
        <v>36</v>
      </c>
      <c r="B11" s="53" t="s">
        <v>118</v>
      </c>
      <c r="C11" s="49"/>
      <c r="D11" s="49"/>
      <c r="E11" s="49" t="s">
        <v>37</v>
      </c>
      <c r="F11" s="49"/>
      <c r="G11" s="49"/>
      <c r="H11" s="49" t="s">
        <v>38</v>
      </c>
      <c r="I11" s="49"/>
      <c r="J11" s="52" t="s">
        <v>39</v>
      </c>
      <c r="K11" s="48"/>
      <c r="L11" s="9">
        <v>45000</v>
      </c>
      <c r="M11" s="23">
        <v>0</v>
      </c>
      <c r="N11" s="16"/>
    </row>
    <row r="12" spans="1:14" ht="77.25" customHeight="1">
      <c r="A12" s="2" t="s">
        <v>40</v>
      </c>
      <c r="B12" s="53" t="s">
        <v>118</v>
      </c>
      <c r="C12" s="49"/>
      <c r="D12" s="49"/>
      <c r="E12" s="49" t="s">
        <v>41</v>
      </c>
      <c r="F12" s="49"/>
      <c r="G12" s="49"/>
      <c r="H12" s="52" t="s">
        <v>42</v>
      </c>
      <c r="I12" s="48"/>
      <c r="J12" s="49" t="s">
        <v>28</v>
      </c>
      <c r="K12" s="49"/>
      <c r="L12" s="9">
        <v>66000</v>
      </c>
      <c r="M12" s="15">
        <v>66000</v>
      </c>
      <c r="N12" s="18" t="s">
        <v>128</v>
      </c>
    </row>
    <row r="13" spans="1:18" ht="30.75" customHeight="1">
      <c r="A13" s="2" t="s">
        <v>43</v>
      </c>
      <c r="B13" s="46" t="s">
        <v>119</v>
      </c>
      <c r="C13" s="47"/>
      <c r="D13" s="48"/>
      <c r="E13" s="52" t="s">
        <v>44</v>
      </c>
      <c r="F13" s="47"/>
      <c r="G13" s="48"/>
      <c r="H13" s="61">
        <v>41519</v>
      </c>
      <c r="I13" s="49"/>
      <c r="J13" s="49" t="s">
        <v>45</v>
      </c>
      <c r="K13" s="49"/>
      <c r="L13" s="10">
        <v>10000</v>
      </c>
      <c r="M13" s="69">
        <v>6000</v>
      </c>
      <c r="N13" s="67"/>
      <c r="R13" s="6"/>
    </row>
    <row r="14" spans="1:14" ht="45.75" customHeight="1">
      <c r="A14" s="2" t="s">
        <v>46</v>
      </c>
      <c r="B14" s="46" t="s">
        <v>119</v>
      </c>
      <c r="C14" s="47"/>
      <c r="D14" s="48"/>
      <c r="E14" s="52" t="s">
        <v>100</v>
      </c>
      <c r="F14" s="47"/>
      <c r="G14" s="48"/>
      <c r="H14" s="52" t="s">
        <v>101</v>
      </c>
      <c r="I14" s="48"/>
      <c r="J14" s="49" t="s">
        <v>102</v>
      </c>
      <c r="K14" s="49"/>
      <c r="L14" s="10">
        <v>9000</v>
      </c>
      <c r="M14" s="70">
        <v>6000</v>
      </c>
      <c r="N14" s="68"/>
    </row>
    <row r="15" spans="1:14" ht="39.75" customHeight="1">
      <c r="A15" s="2" t="s">
        <v>47</v>
      </c>
      <c r="B15" s="46" t="s">
        <v>119</v>
      </c>
      <c r="C15" s="47"/>
      <c r="D15" s="48"/>
      <c r="E15" s="52" t="s">
        <v>103</v>
      </c>
      <c r="F15" s="47"/>
      <c r="G15" s="48"/>
      <c r="H15" s="49" t="s">
        <v>104</v>
      </c>
      <c r="I15" s="49"/>
      <c r="J15" s="49" t="s">
        <v>105</v>
      </c>
      <c r="K15" s="49"/>
      <c r="L15" s="10">
        <v>12000</v>
      </c>
      <c r="M15" s="70">
        <v>11000</v>
      </c>
      <c r="N15" s="68"/>
    </row>
    <row r="16" spans="1:14" ht="44.25" customHeight="1">
      <c r="A16" s="2" t="s">
        <v>48</v>
      </c>
      <c r="B16" s="46" t="s">
        <v>119</v>
      </c>
      <c r="C16" s="47"/>
      <c r="D16" s="48"/>
      <c r="E16" s="52" t="s">
        <v>106</v>
      </c>
      <c r="F16" s="47"/>
      <c r="G16" s="48"/>
      <c r="H16" s="49" t="s">
        <v>107</v>
      </c>
      <c r="I16" s="49"/>
      <c r="J16" s="49" t="s">
        <v>45</v>
      </c>
      <c r="K16" s="49"/>
      <c r="L16" s="10">
        <v>6000</v>
      </c>
      <c r="M16" s="70">
        <v>4000</v>
      </c>
      <c r="N16" s="68"/>
    </row>
    <row r="17" spans="1:14" ht="30" customHeight="1">
      <c r="A17" s="2" t="s">
        <v>49</v>
      </c>
      <c r="B17" s="53" t="s">
        <v>120</v>
      </c>
      <c r="C17" s="49"/>
      <c r="D17" s="49"/>
      <c r="E17" s="52" t="s">
        <v>50</v>
      </c>
      <c r="F17" s="47"/>
      <c r="G17" s="48"/>
      <c r="H17" s="62" t="s">
        <v>51</v>
      </c>
      <c r="I17" s="49"/>
      <c r="J17" s="52" t="s">
        <v>52</v>
      </c>
      <c r="K17" s="48"/>
      <c r="L17" s="10">
        <v>10000</v>
      </c>
      <c r="M17" s="13">
        <v>10000</v>
      </c>
      <c r="N17" s="14"/>
    </row>
    <row r="18" spans="1:16" ht="42.75" customHeight="1">
      <c r="A18" s="2" t="s">
        <v>55</v>
      </c>
      <c r="B18" s="53" t="s">
        <v>121</v>
      </c>
      <c r="C18" s="49"/>
      <c r="D18" s="49"/>
      <c r="E18" s="52" t="s">
        <v>108</v>
      </c>
      <c r="F18" s="47"/>
      <c r="G18" s="48"/>
      <c r="H18" s="49" t="s">
        <v>53</v>
      </c>
      <c r="I18" s="49"/>
      <c r="J18" s="49" t="s">
        <v>54</v>
      </c>
      <c r="K18" s="49"/>
      <c r="L18" s="10">
        <v>10000</v>
      </c>
      <c r="M18" s="15">
        <v>10000</v>
      </c>
      <c r="N18" s="16"/>
      <c r="P18" s="5"/>
    </row>
    <row r="19" spans="1:14" ht="30.75" customHeight="1">
      <c r="A19" s="2" t="s">
        <v>56</v>
      </c>
      <c r="B19" s="53" t="s">
        <v>121</v>
      </c>
      <c r="C19" s="49"/>
      <c r="D19" s="49"/>
      <c r="E19" s="52" t="s">
        <v>57</v>
      </c>
      <c r="F19" s="47"/>
      <c r="G19" s="48"/>
      <c r="H19" s="49" t="s">
        <v>58</v>
      </c>
      <c r="I19" s="49"/>
      <c r="J19" s="49" t="s">
        <v>59</v>
      </c>
      <c r="K19" s="49"/>
      <c r="L19" s="9">
        <v>10000</v>
      </c>
      <c r="M19" s="15">
        <v>10000</v>
      </c>
      <c r="N19" s="16"/>
    </row>
    <row r="20" spans="1:14" ht="32.25" customHeight="1">
      <c r="A20" s="2" t="s">
        <v>60</v>
      </c>
      <c r="B20" s="46" t="s">
        <v>61</v>
      </c>
      <c r="C20" s="47"/>
      <c r="D20" s="48"/>
      <c r="E20" s="52" t="s">
        <v>64</v>
      </c>
      <c r="F20" s="47"/>
      <c r="G20" s="48"/>
      <c r="H20" s="49" t="s">
        <v>63</v>
      </c>
      <c r="I20" s="49"/>
      <c r="J20" s="49" t="s">
        <v>62</v>
      </c>
      <c r="K20" s="49"/>
      <c r="L20" s="10">
        <v>124025</v>
      </c>
      <c r="M20" s="23">
        <v>0</v>
      </c>
      <c r="N20" s="16"/>
    </row>
    <row r="21" spans="1:14" ht="30" customHeight="1">
      <c r="A21" s="2" t="s">
        <v>65</v>
      </c>
      <c r="B21" s="46" t="s">
        <v>61</v>
      </c>
      <c r="C21" s="47"/>
      <c r="D21" s="48"/>
      <c r="E21" s="52" t="s">
        <v>66</v>
      </c>
      <c r="F21" s="47"/>
      <c r="G21" s="48"/>
      <c r="H21" s="49" t="s">
        <v>67</v>
      </c>
      <c r="I21" s="49"/>
      <c r="J21" s="49" t="s">
        <v>19</v>
      </c>
      <c r="K21" s="49"/>
      <c r="L21" s="10">
        <v>89540</v>
      </c>
      <c r="M21" s="23">
        <v>0</v>
      </c>
      <c r="N21" s="16"/>
    </row>
    <row r="22" spans="1:14" ht="31.5" customHeight="1">
      <c r="A22" s="2" t="s">
        <v>69</v>
      </c>
      <c r="B22" s="46" t="s">
        <v>61</v>
      </c>
      <c r="C22" s="47"/>
      <c r="D22" s="48"/>
      <c r="E22" s="52" t="s">
        <v>72</v>
      </c>
      <c r="F22" s="47"/>
      <c r="G22" s="48"/>
      <c r="H22" s="49" t="s">
        <v>68</v>
      </c>
      <c r="I22" s="49"/>
      <c r="J22" s="49" t="s">
        <v>28</v>
      </c>
      <c r="K22" s="49"/>
      <c r="L22" s="10">
        <v>40535</v>
      </c>
      <c r="M22" s="23">
        <v>0</v>
      </c>
      <c r="N22" s="16"/>
    </row>
    <row r="23" spans="1:14" ht="30.75" customHeight="1">
      <c r="A23" s="2" t="s">
        <v>70</v>
      </c>
      <c r="B23" s="46" t="s">
        <v>122</v>
      </c>
      <c r="C23" s="47"/>
      <c r="D23" s="48"/>
      <c r="E23" s="52" t="s">
        <v>71</v>
      </c>
      <c r="F23" s="47"/>
      <c r="G23" s="48"/>
      <c r="H23" s="49" t="s">
        <v>73</v>
      </c>
      <c r="I23" s="49"/>
      <c r="J23" s="49" t="s">
        <v>19</v>
      </c>
      <c r="K23" s="49"/>
      <c r="L23" s="10">
        <v>64000</v>
      </c>
      <c r="M23" s="23">
        <v>0</v>
      </c>
      <c r="N23" s="16"/>
    </row>
    <row r="24" spans="1:14" ht="31.5" customHeight="1" thickBot="1">
      <c r="A24" s="3" t="s">
        <v>74</v>
      </c>
      <c r="B24" s="46" t="s">
        <v>122</v>
      </c>
      <c r="C24" s="47"/>
      <c r="D24" s="48"/>
      <c r="E24" s="49" t="s">
        <v>75</v>
      </c>
      <c r="F24" s="49"/>
      <c r="G24" s="49"/>
      <c r="H24" s="52" t="s">
        <v>76</v>
      </c>
      <c r="I24" s="48"/>
      <c r="J24" s="49" t="s">
        <v>77</v>
      </c>
      <c r="K24" s="49"/>
      <c r="L24" s="10">
        <v>49000</v>
      </c>
      <c r="M24" s="15">
        <v>40000</v>
      </c>
      <c r="N24" s="16"/>
    </row>
    <row r="25" spans="1:14" ht="31.5" customHeight="1">
      <c r="A25" s="2" t="s">
        <v>78</v>
      </c>
      <c r="B25" s="53" t="s">
        <v>123</v>
      </c>
      <c r="C25" s="49"/>
      <c r="D25" s="49"/>
      <c r="E25" s="52" t="s">
        <v>79</v>
      </c>
      <c r="F25" s="47"/>
      <c r="G25" s="48"/>
      <c r="H25" s="49" t="s">
        <v>80</v>
      </c>
      <c r="I25" s="49"/>
      <c r="J25" s="49" t="s">
        <v>81</v>
      </c>
      <c r="K25" s="49"/>
      <c r="L25" s="10">
        <v>776000</v>
      </c>
      <c r="M25" s="23">
        <v>0</v>
      </c>
      <c r="N25" s="16"/>
    </row>
    <row r="26" spans="1:14" ht="15">
      <c r="A26" s="2" t="s">
        <v>82</v>
      </c>
      <c r="B26" s="53" t="s">
        <v>83</v>
      </c>
      <c r="C26" s="49"/>
      <c r="D26" s="49"/>
      <c r="E26" s="49" t="s">
        <v>84</v>
      </c>
      <c r="F26" s="49"/>
      <c r="G26" s="49"/>
      <c r="H26" s="49" t="s">
        <v>85</v>
      </c>
      <c r="I26" s="49"/>
      <c r="J26" s="49" t="s">
        <v>32</v>
      </c>
      <c r="K26" s="49"/>
      <c r="L26" s="10">
        <v>90000</v>
      </c>
      <c r="M26" s="23">
        <v>0</v>
      </c>
      <c r="N26" s="16"/>
    </row>
    <row r="27" spans="1:14" ht="30.75" customHeight="1">
      <c r="A27" s="2" t="s">
        <v>86</v>
      </c>
      <c r="B27" s="46" t="s">
        <v>124</v>
      </c>
      <c r="C27" s="47"/>
      <c r="D27" s="48"/>
      <c r="E27" s="52" t="s">
        <v>93</v>
      </c>
      <c r="F27" s="47"/>
      <c r="G27" s="48"/>
      <c r="H27" s="49" t="s">
        <v>87</v>
      </c>
      <c r="I27" s="49"/>
      <c r="J27" s="49" t="s">
        <v>88</v>
      </c>
      <c r="K27" s="49"/>
      <c r="L27" s="10">
        <v>39000</v>
      </c>
      <c r="M27" s="15">
        <v>15000</v>
      </c>
      <c r="N27" s="18" t="s">
        <v>129</v>
      </c>
    </row>
    <row r="28" spans="1:14" ht="102.75" customHeight="1">
      <c r="A28" s="2" t="s">
        <v>89</v>
      </c>
      <c r="B28" s="52" t="s">
        <v>90</v>
      </c>
      <c r="C28" s="47"/>
      <c r="D28" s="48"/>
      <c r="E28" s="52" t="s">
        <v>91</v>
      </c>
      <c r="F28" s="47"/>
      <c r="G28" s="48"/>
      <c r="H28" s="52" t="s">
        <v>94</v>
      </c>
      <c r="I28" s="48"/>
      <c r="J28" s="52" t="s">
        <v>92</v>
      </c>
      <c r="K28" s="48"/>
      <c r="L28" s="10">
        <v>33500</v>
      </c>
      <c r="M28" s="15">
        <v>33500</v>
      </c>
      <c r="N28" s="18" t="s">
        <v>130</v>
      </c>
    </row>
    <row r="29" spans="1:14" ht="15.75" thickBot="1">
      <c r="A29" s="3" t="s">
        <v>95</v>
      </c>
      <c r="B29" s="50" t="s">
        <v>96</v>
      </c>
      <c r="C29" s="51"/>
      <c r="D29" s="51"/>
      <c r="E29" s="51" t="s">
        <v>97</v>
      </c>
      <c r="F29" s="51"/>
      <c r="G29" s="51"/>
      <c r="H29" s="51" t="s">
        <v>98</v>
      </c>
      <c r="I29" s="51"/>
      <c r="J29" s="51" t="s">
        <v>99</v>
      </c>
      <c r="K29" s="51"/>
      <c r="L29" s="11">
        <v>80000</v>
      </c>
      <c r="M29" s="20">
        <v>60000</v>
      </c>
      <c r="N29" s="21"/>
    </row>
    <row r="30" spans="1:14" ht="30.75" customHeight="1" thickBot="1">
      <c r="A30" s="7"/>
      <c r="B30" s="43" t="s">
        <v>109</v>
      </c>
      <c r="C30" s="44"/>
      <c r="D30" s="44"/>
      <c r="E30" s="45"/>
      <c r="F30" s="45"/>
      <c r="G30" s="45"/>
      <c r="H30" s="45"/>
      <c r="I30" s="45"/>
      <c r="J30" s="45"/>
      <c r="K30" s="45"/>
      <c r="L30" s="12"/>
      <c r="M30" s="24"/>
      <c r="N30" s="14"/>
    </row>
    <row r="31" spans="1:14" ht="33.75" customHeight="1" thickBot="1">
      <c r="A31" s="3" t="s">
        <v>110</v>
      </c>
      <c r="B31" s="46" t="s">
        <v>111</v>
      </c>
      <c r="C31" s="47"/>
      <c r="D31" s="48"/>
      <c r="E31" s="49" t="s">
        <v>112</v>
      </c>
      <c r="F31" s="49"/>
      <c r="G31" s="49"/>
      <c r="H31" s="49" t="s">
        <v>113</v>
      </c>
      <c r="I31" s="49"/>
      <c r="J31" s="49" t="s">
        <v>45</v>
      </c>
      <c r="K31" s="49"/>
      <c r="L31" s="10">
        <v>5000</v>
      </c>
      <c r="M31" s="23">
        <v>0</v>
      </c>
      <c r="N31" s="25" t="s">
        <v>132</v>
      </c>
    </row>
    <row r="32" spans="1:14" ht="15.75" thickBot="1">
      <c r="A32" s="1"/>
      <c r="B32" s="40" t="s">
        <v>131</v>
      </c>
      <c r="C32" s="41"/>
      <c r="D32" s="41"/>
      <c r="E32" s="42"/>
      <c r="F32" s="42"/>
      <c r="G32" s="42"/>
      <c r="H32" s="42"/>
      <c r="I32" s="42"/>
      <c r="J32" s="42"/>
      <c r="K32" s="42"/>
      <c r="L32" s="22">
        <f>SUM(L4:L31)</f>
        <v>2293200</v>
      </c>
      <c r="M32" s="20">
        <f>SUM(M4:M31)</f>
        <v>550000</v>
      </c>
      <c r="N32" s="21"/>
    </row>
  </sheetData>
  <sheetProtection/>
  <mergeCells count="125">
    <mergeCell ref="A1:G1"/>
    <mergeCell ref="J16:K16"/>
    <mergeCell ref="J17:K17"/>
    <mergeCell ref="J24:K24"/>
    <mergeCell ref="J25:K25"/>
    <mergeCell ref="J18:K18"/>
    <mergeCell ref="J19:K19"/>
    <mergeCell ref="J20:K20"/>
    <mergeCell ref="J21:K21"/>
    <mergeCell ref="J22:K22"/>
    <mergeCell ref="J23:K23"/>
    <mergeCell ref="J10:K10"/>
    <mergeCell ref="J11:K11"/>
    <mergeCell ref="J12:K12"/>
    <mergeCell ref="J13:K13"/>
    <mergeCell ref="J14:K14"/>
    <mergeCell ref="J15:K15"/>
    <mergeCell ref="H20:I20"/>
    <mergeCell ref="H21:I21"/>
    <mergeCell ref="H22:I22"/>
    <mergeCell ref="H23:I23"/>
    <mergeCell ref="H24:I24"/>
    <mergeCell ref="J5:K5"/>
    <mergeCell ref="J6:K6"/>
    <mergeCell ref="J7:K7"/>
    <mergeCell ref="J8:K8"/>
    <mergeCell ref="J9:K9"/>
    <mergeCell ref="H14:I14"/>
    <mergeCell ref="H15:I15"/>
    <mergeCell ref="H16:I16"/>
    <mergeCell ref="H17:I17"/>
    <mergeCell ref="H18:I18"/>
    <mergeCell ref="H19:I19"/>
    <mergeCell ref="E24:G2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B23:D23"/>
    <mergeCell ref="B24:D24"/>
    <mergeCell ref="B25:D25"/>
    <mergeCell ref="E5:G5"/>
    <mergeCell ref="E6:G6"/>
    <mergeCell ref="E7:G7"/>
    <mergeCell ref="E8:G8"/>
    <mergeCell ref="E9:G9"/>
    <mergeCell ref="E10:G10"/>
    <mergeCell ref="E11:G11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B6:D6"/>
    <mergeCell ref="B7:D7"/>
    <mergeCell ref="B8:D8"/>
    <mergeCell ref="B9:D9"/>
    <mergeCell ref="B10:D10"/>
    <mergeCell ref="B2:D2"/>
    <mergeCell ref="E2:G2"/>
    <mergeCell ref="H2:I2"/>
    <mergeCell ref="J2:K2"/>
    <mergeCell ref="B4:D4"/>
    <mergeCell ref="E4:G4"/>
    <mergeCell ref="H4:I4"/>
    <mergeCell ref="J4:K4"/>
    <mergeCell ref="J3:K3"/>
    <mergeCell ref="E3:G3"/>
    <mergeCell ref="H28:I28"/>
    <mergeCell ref="J28:K28"/>
    <mergeCell ref="E25:G25"/>
    <mergeCell ref="H25:I25"/>
    <mergeCell ref="B26:D26"/>
    <mergeCell ref="E26:G26"/>
    <mergeCell ref="H26:I26"/>
    <mergeCell ref="J26:K26"/>
    <mergeCell ref="B29:D29"/>
    <mergeCell ref="E29:G29"/>
    <mergeCell ref="H29:I29"/>
    <mergeCell ref="J29:K29"/>
    <mergeCell ref="B27:D27"/>
    <mergeCell ref="E27:G27"/>
    <mergeCell ref="H27:I27"/>
    <mergeCell ref="J27:K27"/>
    <mergeCell ref="B28:D28"/>
    <mergeCell ref="E28:G28"/>
    <mergeCell ref="H30:I30"/>
    <mergeCell ref="J30:K30"/>
    <mergeCell ref="B31:D31"/>
    <mergeCell ref="E31:G31"/>
    <mergeCell ref="H31:I31"/>
    <mergeCell ref="J31:K31"/>
    <mergeCell ref="H3:I3"/>
    <mergeCell ref="B3:D3"/>
    <mergeCell ref="B32:D32"/>
    <mergeCell ref="E32:G32"/>
    <mergeCell ref="H32:I32"/>
    <mergeCell ref="J32:K32"/>
    <mergeCell ref="B30:D30"/>
    <mergeCell ref="E30:G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2013-05-14T07:26:23Z</cp:lastPrinted>
  <dcterms:created xsi:type="dcterms:W3CDTF">2013-04-16T11:25:02Z</dcterms:created>
  <dcterms:modified xsi:type="dcterms:W3CDTF">2013-05-15T14:20:38Z</dcterms:modified>
  <cp:category/>
  <cp:version/>
  <cp:contentType/>
  <cp:contentStatus/>
</cp:coreProperties>
</file>