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<sst xmlns="http://schemas.openxmlformats.org/spreadsheetml/2006/main" count="143" uniqueCount="98">
  <si>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</si>
  <si>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</si>
  <si>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</si>
  <si>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</si>
  <si>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</si>
  <si>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</si>
  <si>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</si>
  <si>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</si>
  <si>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</si>
  <si>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</si>
  <si>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Náhradním rodinám, o.p.s.</t>
  </si>
  <si>
    <t>Sjednocená organizace nevidomých a slabozrakých</t>
  </si>
  <si>
    <t>Tyflocentrum, o.p.s.</t>
  </si>
  <si>
    <t>Tyfloservis, o.p.s.</t>
  </si>
  <si>
    <t>Armáda spásy (Nízkoprahové denní centrum)</t>
  </si>
  <si>
    <t>Farní charita Karlovy Vary-smlouva z r. 1997</t>
  </si>
  <si>
    <t>provozní a mzdové náklady vč. odvodů</t>
  </si>
  <si>
    <t xml:space="preserve">Finance přidělené z komise </t>
  </si>
  <si>
    <t>provozní a mzdové náklady vč.odvodů (Pečovatelská služba)</t>
  </si>
  <si>
    <t>provozní a mzdové náklady vč.odvodů (Tísňová péče)</t>
  </si>
  <si>
    <t>provozní náklady - 150.000,-- (Domov pro matky v tísni) 100.000,-- (Týdenní stacionář pro osoby s Alzheimerovou chorobou)</t>
  </si>
  <si>
    <t>nákup potravin, provozní a mzdové náklady vč. odvodů</t>
  </si>
  <si>
    <t>Armáda spásy (Noclehárna pro muže a ženy)</t>
  </si>
  <si>
    <t>INSTAND z.ú.</t>
  </si>
  <si>
    <t>Oblastní spolek Českého červeného kříže</t>
  </si>
  <si>
    <t>Lada Macečková</t>
  </si>
  <si>
    <t>Pavla Andrejkivová - LADARA s.r.o.</t>
  </si>
  <si>
    <t>Raná péče Kuk, z.ú.</t>
  </si>
  <si>
    <t>Res vitae z.s. (Linka důvěry)</t>
  </si>
  <si>
    <t>SOS dětské vesničky, z.s. - Přístav</t>
  </si>
  <si>
    <t>SOS dětské vesničky, z.s. - Kompas</t>
  </si>
  <si>
    <t>SOS dětské vesničky, z.s. - Sluníčko</t>
  </si>
  <si>
    <t>Svaz neslyšících a nedoslýchavých osob v ČR,z.s.</t>
  </si>
  <si>
    <t>SVR - společnost pro vývojovou rehabilitaci o.p.s.</t>
  </si>
  <si>
    <t>Zařízení následné rehabilitační a hospic.péče,p.o.</t>
  </si>
  <si>
    <t xml:space="preserve">provozní  a mzdové náklady vč. odvodů  </t>
  </si>
  <si>
    <t>KSK centrum o.p.s. - SAS pro sociálně vyloučené rodiny s dětmi</t>
  </si>
  <si>
    <t xml:space="preserve">provozní náklady </t>
  </si>
  <si>
    <t>mzdové náklady vč.odvodů (Osobní asistence)</t>
  </si>
  <si>
    <t>Armáda spásy (Azylový dům pro muže a ženy)</t>
  </si>
  <si>
    <t>Armáda spásy (Nízkoprahové zařízení pro děti a mládež)</t>
  </si>
  <si>
    <t>Bambini, z.s.</t>
  </si>
  <si>
    <t>provozní náklady kanceláře v KV</t>
  </si>
  <si>
    <t>Centrum pro dítě a rodinu Valika z.s.</t>
  </si>
  <si>
    <t>Centrum pro zdravotně postižené KK, o.p.s.</t>
  </si>
  <si>
    <t>Člověk v tísni, o.p.s.(Odborné sociál.poradenství)</t>
  </si>
  <si>
    <t>Denní centrum Mateřídouška, o.p.s.</t>
  </si>
  <si>
    <t>Domácí péče Karlovy Vary, s.r.o.</t>
  </si>
  <si>
    <t>Domov pro seniory Květinka s.r.o.</t>
  </si>
  <si>
    <t>DOP - HC, s.r.o.</t>
  </si>
  <si>
    <t>Dveře dokořán z.s.</t>
  </si>
  <si>
    <t>KSK centrum o.p.s. - Odborné sociální poradenství</t>
  </si>
  <si>
    <t>KSK centrum o.p.s. - Terénní programy</t>
  </si>
  <si>
    <t xml:space="preserve">provozní a mzdové náklady vč. odvodů </t>
  </si>
  <si>
    <t>Linka bezpečí, z.s.</t>
  </si>
  <si>
    <t>mzdové náklady vč. odvodů</t>
  </si>
  <si>
    <t>Mateřské centrum Karlovy Vary, z.s.</t>
  </si>
  <si>
    <t>Národní rada osob se zdravotním postižením ČR z.s.</t>
  </si>
  <si>
    <t>mzdy odborných konzultantů, provozní náklady</t>
  </si>
  <si>
    <t>NIPI bezbariérové prostředí, o.p.s.</t>
  </si>
  <si>
    <t>Potravinová banka Karlovarského kraje z.s.</t>
  </si>
  <si>
    <t>Res vitae z.s. (Manžel., rodinná a obč. poradna)</t>
  </si>
  <si>
    <t>mzdové náklady (HPP,DPP,DPČ) vč. odvodů</t>
  </si>
  <si>
    <t xml:space="preserve">mzdové náklady (HPP,DPP,DPČ) vč. odvodů </t>
  </si>
  <si>
    <t>Svaz diabetiků ČR, pobočný spolek KV</t>
  </si>
  <si>
    <t>Svaz postižených civilizačními chorobami v ČR, ZO diabetiků</t>
  </si>
  <si>
    <t>Přehled dotací do oblasti sociální péče a zdravotnictví - rok 2018</t>
  </si>
  <si>
    <t>DiaKar, z.ú.</t>
  </si>
  <si>
    <t>Dům klidného stáří, spol. s.r.o.</t>
  </si>
  <si>
    <t>Prima Vizus, o.p.s.</t>
  </si>
  <si>
    <t>Senioři České republiky, z.s., ZO Karlovy Vary</t>
  </si>
  <si>
    <t>Senioři České republiky, z.s., MO Karlovy Vary</t>
  </si>
  <si>
    <t>Služby pro rodinu, zapsaný ústav</t>
  </si>
  <si>
    <t>SPOLEK STOMIKŮ ILCO Karlovy Vary, z.s.</t>
  </si>
  <si>
    <t>TOREAL, spol. s.r.o.</t>
  </si>
  <si>
    <t>provozní a mzdové náklady</t>
  </si>
  <si>
    <t>provozní a mzdové náklady vč. odvodů - Půjčování kompenz. a rehab.pomůcek</t>
  </si>
  <si>
    <t>provozní a mzdové náklady vč. odvodů - Osobní asistence</t>
  </si>
  <si>
    <t>provozní a mzdové náklady vč. odvodů - Odborné sociální poradenství</t>
  </si>
  <si>
    <t>projekt "Sportem bez úrazu 2018"</t>
  </si>
  <si>
    <t>Farní charita Karlovy Vary (Domov pro matky s dětmi v tísni)</t>
  </si>
  <si>
    <t>Farní charita Karlovy Vary (Týdenní stacionář)</t>
  </si>
  <si>
    <t>Farní charita Karlovy Vary (Sociálně terapeutické dílny)</t>
  </si>
  <si>
    <t>Farní charita Karlovy Vary (Denní stacionář)</t>
  </si>
  <si>
    <t>Farní charita Karlovy Vary (Dům na půl cesty)</t>
  </si>
  <si>
    <t>Hipocentrum PÁ-JA, z.s.</t>
  </si>
  <si>
    <t>projekt "Konference Paliativní péče"  - (DPP)</t>
  </si>
  <si>
    <t>mzdové náklady vč. odovodů</t>
  </si>
  <si>
    <t>Společnost Dolmen, z.ú. (Podpora samostatného bydlení)</t>
  </si>
  <si>
    <t>Světlo Kadaň z.s. - Terénní program Karlovarsko</t>
  </si>
  <si>
    <t>provozní náklady a mzdové náklady vč. odvodů</t>
  </si>
  <si>
    <t xml:space="preserve">Světlo Kadaň z.s. </t>
  </si>
  <si>
    <t>projekt "Prorodinné aktivity"</t>
  </si>
  <si>
    <t>projekt "Šance pro handicapované děti"</t>
  </si>
  <si>
    <t>provozní a mzdové náklady vč. odvodů - paliativní péče</t>
  </si>
  <si>
    <t>Datum poslední aktualizace : 13.06.2018</t>
  </si>
  <si>
    <t>projekt "Barometr zdraví 2018"</t>
  </si>
  <si>
    <t>projekt Preventivní screeningové vyšetření zraku předškolních dětí KV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</si>
</sst>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3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3" fontId="23" fillId="8" borderId="11" xfId="0" applyNumberFormat="1" applyFont="1" applyFill="1" applyBorder="1" applyAlignment="1">
      <alignment horizontal="right"/>
    </xf>
    <xf numFmtId="3" fontId="23" fillId="8" borderId="13" xfId="0" applyNumberFormat="1" applyFont="1" applyFill="1" applyBorder="1" applyAlignment="1">
      <alignment horizontal="right"/>
    </xf>
    <xf numFmtId="3" fontId="23" fillId="8" borderId="12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B49" sqref="B49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66</v>
      </c>
    </row>
    <row r="3" spans="1:7" ht="18.75" customHeight="1">
      <c r="A3" s="17" t="s">
        <v>0</v>
      </c>
      <c r="B3" s="17" t="s">
        <v>1</v>
      </c>
      <c r="C3" s="16" t="s">
        <v>17</v>
      </c>
      <c r="D3" s="16"/>
      <c r="E3" s="18" t="s">
        <v>2</v>
      </c>
      <c r="F3" s="18" t="s">
        <v>3</v>
      </c>
      <c r="G3" s="19" t="s">
        <v>4</v>
      </c>
    </row>
    <row r="4" spans="1:7" ht="18.75" customHeight="1">
      <c r="A4" s="17"/>
      <c r="B4" s="17"/>
      <c r="C4" s="2" t="s">
        <v>5</v>
      </c>
      <c r="D4" s="2" t="s">
        <v>6</v>
      </c>
      <c r="E4" s="18"/>
      <c r="F4" s="18"/>
      <c r="G4" s="19"/>
    </row>
    <row r="5" spans="1:7" ht="15">
      <c r="A5" s="4" t="s">
        <v>9</v>
      </c>
      <c r="B5" s="10" t="s">
        <v>38</v>
      </c>
      <c r="C5" s="5">
        <v>28000</v>
      </c>
      <c r="D5" s="5"/>
      <c r="E5" s="5"/>
      <c r="F5" s="5"/>
      <c r="G5" s="5">
        <f aca="true" t="shared" si="0" ref="G5:G70">SUM(C5:F5)</f>
        <v>28000</v>
      </c>
    </row>
    <row r="6" spans="1:7" ht="15">
      <c r="A6" s="4" t="s">
        <v>9</v>
      </c>
      <c r="B6" s="10" t="s">
        <v>18</v>
      </c>
      <c r="C6" s="5">
        <v>349000</v>
      </c>
      <c r="D6" s="5"/>
      <c r="E6" s="5"/>
      <c r="F6" s="5"/>
      <c r="G6" s="5">
        <f t="shared" si="0"/>
        <v>349000</v>
      </c>
    </row>
    <row r="7" spans="1:7" ht="15">
      <c r="A7" s="4" t="s">
        <v>9</v>
      </c>
      <c r="B7" s="10" t="s">
        <v>19</v>
      </c>
      <c r="C7" s="5">
        <v>201000</v>
      </c>
      <c r="D7" s="5"/>
      <c r="E7" s="5"/>
      <c r="F7" s="5"/>
      <c r="G7" s="5">
        <f t="shared" si="0"/>
        <v>201000</v>
      </c>
    </row>
    <row r="8" spans="1:7" ht="15">
      <c r="A8" s="4" t="s">
        <v>39</v>
      </c>
      <c r="B8" s="4" t="s">
        <v>21</v>
      </c>
      <c r="C8" s="5">
        <v>186000</v>
      </c>
      <c r="D8" s="5"/>
      <c r="E8" s="5"/>
      <c r="F8" s="5"/>
      <c r="G8" s="5">
        <f t="shared" si="0"/>
        <v>186000</v>
      </c>
    </row>
    <row r="9" spans="1:7" ht="15">
      <c r="A9" s="4" t="s">
        <v>14</v>
      </c>
      <c r="B9" s="4" t="s">
        <v>21</v>
      </c>
      <c r="C9" s="5">
        <v>87000</v>
      </c>
      <c r="D9" s="5"/>
      <c r="E9" s="5"/>
      <c r="F9" s="5"/>
      <c r="G9" s="5">
        <f t="shared" si="0"/>
        <v>87000</v>
      </c>
    </row>
    <row r="10" spans="1:7" ht="15">
      <c r="A10" s="4" t="s">
        <v>40</v>
      </c>
      <c r="B10" s="4" t="s">
        <v>16</v>
      </c>
      <c r="C10" s="5">
        <v>187000</v>
      </c>
      <c r="D10" s="5"/>
      <c r="E10" s="5"/>
      <c r="F10" s="5"/>
      <c r="G10" s="5">
        <f t="shared" si="0"/>
        <v>187000</v>
      </c>
    </row>
    <row r="11" spans="1:7" ht="15.75" customHeight="1">
      <c r="A11" s="4" t="s">
        <v>22</v>
      </c>
      <c r="B11" s="8" t="s">
        <v>21</v>
      </c>
      <c r="C11" s="5">
        <v>200000</v>
      </c>
      <c r="D11" s="5"/>
      <c r="E11" s="5"/>
      <c r="F11" s="5"/>
      <c r="G11" s="5">
        <f t="shared" si="0"/>
        <v>200000</v>
      </c>
    </row>
    <row r="12" spans="1:7" ht="15">
      <c r="A12" s="4" t="s">
        <v>41</v>
      </c>
      <c r="B12" s="4" t="s">
        <v>75</v>
      </c>
      <c r="C12" s="5">
        <v>60000</v>
      </c>
      <c r="D12" s="5"/>
      <c r="E12" s="5"/>
      <c r="F12" s="5"/>
      <c r="G12" s="5">
        <f t="shared" si="0"/>
        <v>60000</v>
      </c>
    </row>
    <row r="13" spans="1:7" ht="15">
      <c r="A13" s="4" t="s">
        <v>43</v>
      </c>
      <c r="B13" s="4" t="s">
        <v>42</v>
      </c>
      <c r="C13" s="5">
        <v>72000</v>
      </c>
      <c r="D13" s="5"/>
      <c r="E13" s="5"/>
      <c r="F13" s="5"/>
      <c r="G13" s="5">
        <f t="shared" si="0"/>
        <v>72000</v>
      </c>
    </row>
    <row r="14" spans="1:7" ht="30">
      <c r="A14" s="4" t="s">
        <v>44</v>
      </c>
      <c r="B14" s="8" t="s">
        <v>76</v>
      </c>
      <c r="C14" s="5">
        <v>47000</v>
      </c>
      <c r="D14" s="5"/>
      <c r="E14" s="5"/>
      <c r="F14" s="5"/>
      <c r="G14" s="5">
        <f t="shared" si="0"/>
        <v>47000</v>
      </c>
    </row>
    <row r="15" spans="1:7" ht="30">
      <c r="A15" s="4" t="s">
        <v>44</v>
      </c>
      <c r="B15" s="8" t="s">
        <v>77</v>
      </c>
      <c r="C15" s="5">
        <v>508000</v>
      </c>
      <c r="D15" s="5"/>
      <c r="E15" s="5"/>
      <c r="F15" s="5"/>
      <c r="G15" s="5">
        <f t="shared" si="0"/>
        <v>508000</v>
      </c>
    </row>
    <row r="16" spans="1:7" ht="30">
      <c r="A16" s="4" t="s">
        <v>44</v>
      </c>
      <c r="B16" s="8" t="s">
        <v>78</v>
      </c>
      <c r="C16" s="5">
        <v>160000</v>
      </c>
      <c r="D16" s="5"/>
      <c r="E16" s="5"/>
      <c r="F16" s="5"/>
      <c r="G16" s="5">
        <f t="shared" si="0"/>
        <v>160000</v>
      </c>
    </row>
    <row r="17" spans="1:7" ht="15">
      <c r="A17" s="4" t="s">
        <v>45</v>
      </c>
      <c r="B17" s="8" t="s">
        <v>35</v>
      </c>
      <c r="C17" s="5">
        <v>189000</v>
      </c>
      <c r="D17" s="5"/>
      <c r="E17" s="5"/>
      <c r="F17" s="5"/>
      <c r="G17" s="5">
        <f t="shared" si="0"/>
        <v>189000</v>
      </c>
    </row>
    <row r="18" spans="1:7" ht="15">
      <c r="A18" s="4" t="s">
        <v>46</v>
      </c>
      <c r="B18" s="4" t="s">
        <v>16</v>
      </c>
      <c r="C18" s="5">
        <v>233000</v>
      </c>
      <c r="D18" s="5"/>
      <c r="E18" s="5"/>
      <c r="F18" s="5"/>
      <c r="G18" s="5">
        <f t="shared" si="0"/>
        <v>233000</v>
      </c>
    </row>
    <row r="19" spans="1:7" ht="15">
      <c r="A19" s="4" t="s">
        <v>67</v>
      </c>
      <c r="B19" s="4" t="s">
        <v>79</v>
      </c>
      <c r="C19" s="5">
        <v>7000</v>
      </c>
      <c r="D19" s="5"/>
      <c r="E19" s="5"/>
      <c r="F19" s="5"/>
      <c r="G19" s="5">
        <f t="shared" si="0"/>
        <v>7000</v>
      </c>
    </row>
    <row r="20" spans="1:7" ht="15">
      <c r="A20" s="4" t="s">
        <v>67</v>
      </c>
      <c r="B20" s="4" t="s">
        <v>96</v>
      </c>
      <c r="C20" s="5">
        <v>14000</v>
      </c>
      <c r="D20" s="5"/>
      <c r="E20" s="5"/>
      <c r="F20" s="5"/>
      <c r="G20" s="5">
        <f t="shared" si="0"/>
        <v>14000</v>
      </c>
    </row>
    <row r="21" spans="1:7" ht="15">
      <c r="A21" s="4" t="s">
        <v>67</v>
      </c>
      <c r="B21" s="4" t="s">
        <v>37</v>
      </c>
      <c r="C21" s="5">
        <v>40000</v>
      </c>
      <c r="D21" s="5"/>
      <c r="E21" s="5"/>
      <c r="F21" s="5"/>
      <c r="G21" s="5">
        <f t="shared" si="0"/>
        <v>40000</v>
      </c>
    </row>
    <row r="22" spans="1:7" ht="15">
      <c r="A22" s="4" t="s">
        <v>47</v>
      </c>
      <c r="B22" s="8" t="s">
        <v>16</v>
      </c>
      <c r="C22" s="5">
        <v>100000</v>
      </c>
      <c r="D22" s="5"/>
      <c r="E22" s="5"/>
      <c r="F22" s="5"/>
      <c r="G22" s="5">
        <f t="shared" si="0"/>
        <v>100000</v>
      </c>
    </row>
    <row r="23" spans="1:7" ht="15">
      <c r="A23" s="4" t="s">
        <v>48</v>
      </c>
      <c r="B23" s="8" t="s">
        <v>16</v>
      </c>
      <c r="C23" s="5">
        <v>50000</v>
      </c>
      <c r="D23" s="5"/>
      <c r="E23" s="5"/>
      <c r="F23" s="5"/>
      <c r="G23" s="5">
        <f t="shared" si="0"/>
        <v>50000</v>
      </c>
    </row>
    <row r="24" spans="1:7" ht="15">
      <c r="A24" s="4" t="s">
        <v>49</v>
      </c>
      <c r="B24" s="8" t="s">
        <v>7</v>
      </c>
      <c r="C24" s="5">
        <v>90000</v>
      </c>
      <c r="D24" s="5"/>
      <c r="E24" s="5"/>
      <c r="F24" s="5"/>
      <c r="G24" s="5">
        <f t="shared" si="0"/>
        <v>90000</v>
      </c>
    </row>
    <row r="25" spans="1:7" ht="15">
      <c r="A25" s="4" t="s">
        <v>68</v>
      </c>
      <c r="B25" s="8" t="s">
        <v>55</v>
      </c>
      <c r="C25" s="5">
        <v>10000</v>
      </c>
      <c r="D25" s="5"/>
      <c r="E25" s="5"/>
      <c r="F25" s="5"/>
      <c r="G25" s="5">
        <f t="shared" si="0"/>
        <v>10000</v>
      </c>
    </row>
    <row r="26" spans="1:7" ht="15">
      <c r="A26" s="4" t="s">
        <v>50</v>
      </c>
      <c r="B26" s="8" t="s">
        <v>16</v>
      </c>
      <c r="C26" s="5">
        <v>40000</v>
      </c>
      <c r="D26" s="5"/>
      <c r="E26" s="5"/>
      <c r="F26" s="5"/>
      <c r="G26" s="5">
        <f t="shared" si="0"/>
        <v>40000</v>
      </c>
    </row>
    <row r="27" spans="1:7" ht="15">
      <c r="A27" s="4" t="s">
        <v>80</v>
      </c>
      <c r="B27" s="8" t="s">
        <v>53</v>
      </c>
      <c r="C27" s="5">
        <v>10000</v>
      </c>
      <c r="D27" s="5"/>
      <c r="E27" s="5"/>
      <c r="F27" s="5"/>
      <c r="G27" s="5">
        <f t="shared" si="0"/>
        <v>10000</v>
      </c>
    </row>
    <row r="28" spans="1:7" ht="15">
      <c r="A28" s="4" t="s">
        <v>81</v>
      </c>
      <c r="B28" s="8" t="s">
        <v>53</v>
      </c>
      <c r="C28" s="5">
        <v>771000</v>
      </c>
      <c r="D28" s="5"/>
      <c r="E28" s="5"/>
      <c r="F28" s="5"/>
      <c r="G28" s="5">
        <f t="shared" si="0"/>
        <v>771000</v>
      </c>
    </row>
    <row r="29" spans="1:7" ht="15">
      <c r="A29" s="4" t="s">
        <v>82</v>
      </c>
      <c r="B29" s="8" t="s">
        <v>53</v>
      </c>
      <c r="C29" s="5">
        <v>10000</v>
      </c>
      <c r="D29" s="5"/>
      <c r="E29" s="5"/>
      <c r="F29" s="5"/>
      <c r="G29" s="5">
        <f t="shared" si="0"/>
        <v>10000</v>
      </c>
    </row>
    <row r="30" spans="1:7" ht="15">
      <c r="A30" s="4" t="s">
        <v>83</v>
      </c>
      <c r="B30" s="8" t="s">
        <v>53</v>
      </c>
      <c r="C30" s="5">
        <v>10000</v>
      </c>
      <c r="D30" s="5"/>
      <c r="E30" s="5"/>
      <c r="F30" s="5"/>
      <c r="G30" s="5">
        <f t="shared" si="0"/>
        <v>10000</v>
      </c>
    </row>
    <row r="31" spans="1:7" ht="15">
      <c r="A31" s="4" t="s">
        <v>84</v>
      </c>
      <c r="B31" s="8" t="s">
        <v>53</v>
      </c>
      <c r="C31" s="5">
        <v>10000</v>
      </c>
      <c r="D31" s="5"/>
      <c r="E31" s="5"/>
      <c r="F31" s="5"/>
      <c r="G31" s="5">
        <f t="shared" si="0"/>
        <v>10000</v>
      </c>
    </row>
    <row r="32" spans="1:7" ht="39">
      <c r="A32" s="4" t="s">
        <v>15</v>
      </c>
      <c r="B32" s="9" t="s">
        <v>20</v>
      </c>
      <c r="C32" s="5"/>
      <c r="D32" s="5"/>
      <c r="E32" s="5">
        <v>250000</v>
      </c>
      <c r="F32" s="5"/>
      <c r="G32" s="5">
        <f t="shared" si="0"/>
        <v>250000</v>
      </c>
    </row>
    <row r="33" spans="1:7" ht="15">
      <c r="A33" s="4" t="s">
        <v>85</v>
      </c>
      <c r="B33" s="4" t="s">
        <v>7</v>
      </c>
      <c r="C33" s="5">
        <v>80000</v>
      </c>
      <c r="D33" s="5"/>
      <c r="E33" s="5"/>
      <c r="F33" s="5"/>
      <c r="G33" s="5">
        <f t="shared" si="0"/>
        <v>80000</v>
      </c>
    </row>
    <row r="34" spans="1:7" ht="15">
      <c r="A34" s="4" t="s">
        <v>23</v>
      </c>
      <c r="B34" s="4" t="s">
        <v>16</v>
      </c>
      <c r="C34" s="5">
        <v>20000</v>
      </c>
      <c r="D34" s="5"/>
      <c r="E34" s="5"/>
      <c r="F34" s="5"/>
      <c r="G34" s="5">
        <f t="shared" si="0"/>
        <v>20000</v>
      </c>
    </row>
    <row r="35" spans="1:7" ht="15">
      <c r="A35" s="4" t="s">
        <v>51</v>
      </c>
      <c r="B35" s="4" t="s">
        <v>53</v>
      </c>
      <c r="C35" s="5">
        <v>121000</v>
      </c>
      <c r="D35" s="5"/>
      <c r="E35" s="5"/>
      <c r="F35" s="5"/>
      <c r="G35" s="5">
        <f t="shared" si="0"/>
        <v>121000</v>
      </c>
    </row>
    <row r="36" spans="1:7" ht="30">
      <c r="A36" s="8" t="s">
        <v>36</v>
      </c>
      <c r="B36" s="4" t="s">
        <v>53</v>
      </c>
      <c r="C36" s="5">
        <v>98000</v>
      </c>
      <c r="D36" s="5"/>
      <c r="E36" s="5"/>
      <c r="F36" s="5"/>
      <c r="G36" s="5">
        <f t="shared" si="0"/>
        <v>98000</v>
      </c>
    </row>
    <row r="37" spans="1:7" ht="15">
      <c r="A37" s="8" t="s">
        <v>52</v>
      </c>
      <c r="B37" s="4" t="s">
        <v>16</v>
      </c>
      <c r="C37" s="5">
        <v>109000</v>
      </c>
      <c r="D37" s="5"/>
      <c r="E37" s="5"/>
      <c r="F37" s="5"/>
      <c r="G37" s="5">
        <f t="shared" si="0"/>
        <v>109000</v>
      </c>
    </row>
    <row r="38" spans="1:7" ht="15">
      <c r="A38" s="8" t="s">
        <v>25</v>
      </c>
      <c r="B38" s="4" t="s">
        <v>7</v>
      </c>
      <c r="C38" s="5">
        <v>25000</v>
      </c>
      <c r="D38" s="5"/>
      <c r="E38" s="5"/>
      <c r="F38" s="5"/>
      <c r="G38" s="5">
        <f t="shared" si="0"/>
        <v>25000</v>
      </c>
    </row>
    <row r="39" spans="1:7" ht="15">
      <c r="A39" s="4" t="s">
        <v>54</v>
      </c>
      <c r="B39" s="4" t="s">
        <v>55</v>
      </c>
      <c r="C39" s="5">
        <v>10000</v>
      </c>
      <c r="D39" s="5"/>
      <c r="E39" s="5"/>
      <c r="F39" s="5"/>
      <c r="G39" s="5">
        <f t="shared" si="0"/>
        <v>10000</v>
      </c>
    </row>
    <row r="40" spans="1:7" ht="15">
      <c r="A40" s="4" t="s">
        <v>56</v>
      </c>
      <c r="B40" s="4" t="s">
        <v>16</v>
      </c>
      <c r="C40" s="5">
        <v>131000</v>
      </c>
      <c r="D40" s="5"/>
      <c r="E40" s="5"/>
      <c r="F40" s="5"/>
      <c r="G40" s="5">
        <f t="shared" si="0"/>
        <v>131000</v>
      </c>
    </row>
    <row r="41" spans="1:7" ht="15">
      <c r="A41" s="4" t="s">
        <v>10</v>
      </c>
      <c r="B41" s="4" t="s">
        <v>16</v>
      </c>
      <c r="C41" s="5">
        <v>50000</v>
      </c>
      <c r="D41" s="5"/>
      <c r="E41" s="5"/>
      <c r="F41" s="5"/>
      <c r="G41" s="5">
        <f t="shared" si="0"/>
        <v>50000</v>
      </c>
    </row>
    <row r="42" spans="1:7" ht="15">
      <c r="A42" s="4" t="s">
        <v>57</v>
      </c>
      <c r="B42" s="4" t="s">
        <v>16</v>
      </c>
      <c r="C42" s="5">
        <v>14000</v>
      </c>
      <c r="D42" s="5"/>
      <c r="E42" s="5"/>
      <c r="F42" s="5"/>
      <c r="G42" s="5">
        <f t="shared" si="0"/>
        <v>14000</v>
      </c>
    </row>
    <row r="43" spans="1:7" ht="15">
      <c r="A43" s="4" t="s">
        <v>59</v>
      </c>
      <c r="B43" s="4" t="s">
        <v>58</v>
      </c>
      <c r="C43" s="5">
        <v>15000</v>
      </c>
      <c r="D43" s="5"/>
      <c r="E43" s="5"/>
      <c r="F43" s="5"/>
      <c r="G43" s="5">
        <f t="shared" si="0"/>
        <v>15000</v>
      </c>
    </row>
    <row r="44" spans="1:7" ht="15">
      <c r="A44" s="11" t="s">
        <v>24</v>
      </c>
      <c r="B44" s="10" t="s">
        <v>16</v>
      </c>
      <c r="C44" s="5">
        <v>57000</v>
      </c>
      <c r="D44" s="5"/>
      <c r="E44" s="5"/>
      <c r="F44" s="5"/>
      <c r="G44" s="5">
        <f t="shared" si="0"/>
        <v>57000</v>
      </c>
    </row>
    <row r="45" spans="1:7" ht="15">
      <c r="A45" s="11" t="s">
        <v>26</v>
      </c>
      <c r="B45" s="10" t="s">
        <v>86</v>
      </c>
      <c r="C45" s="5">
        <v>10000</v>
      </c>
      <c r="D45" s="5"/>
      <c r="E45" s="5"/>
      <c r="F45" s="5"/>
      <c r="G45" s="5">
        <f t="shared" si="0"/>
        <v>10000</v>
      </c>
    </row>
    <row r="46" spans="1:7" ht="15">
      <c r="A46" s="11" t="s">
        <v>26</v>
      </c>
      <c r="B46" s="10" t="s">
        <v>53</v>
      </c>
      <c r="C46" s="5">
        <v>230000</v>
      </c>
      <c r="D46" s="5"/>
      <c r="E46" s="5"/>
      <c r="F46" s="5"/>
      <c r="G46" s="5">
        <f t="shared" si="0"/>
        <v>230000</v>
      </c>
    </row>
    <row r="47" spans="1:7" ht="15">
      <c r="A47" s="8" t="s">
        <v>60</v>
      </c>
      <c r="B47" s="10" t="s">
        <v>16</v>
      </c>
      <c r="C47" s="5">
        <v>74000</v>
      </c>
      <c r="D47" s="5"/>
      <c r="E47" s="5"/>
      <c r="F47" s="5"/>
      <c r="G47" s="5">
        <f t="shared" si="0"/>
        <v>74000</v>
      </c>
    </row>
    <row r="48" spans="1:7" ht="15">
      <c r="A48" s="8" t="s">
        <v>69</v>
      </c>
      <c r="B48" s="10" t="s">
        <v>97</v>
      </c>
      <c r="C48" s="5">
        <v>30000</v>
      </c>
      <c r="D48" s="5"/>
      <c r="E48" s="5"/>
      <c r="F48" s="5"/>
      <c r="G48" s="5">
        <f t="shared" si="0"/>
        <v>30000</v>
      </c>
    </row>
    <row r="49" spans="1:7" ht="15">
      <c r="A49" s="11" t="s">
        <v>27</v>
      </c>
      <c r="B49" s="10" t="s">
        <v>53</v>
      </c>
      <c r="C49" s="5">
        <v>12000</v>
      </c>
      <c r="D49" s="5"/>
      <c r="E49" s="5"/>
      <c r="F49" s="5"/>
      <c r="G49" s="5">
        <f t="shared" si="0"/>
        <v>12000</v>
      </c>
    </row>
    <row r="50" spans="1:7" ht="15">
      <c r="A50" s="11" t="s">
        <v>28</v>
      </c>
      <c r="B50" s="10" t="s">
        <v>62</v>
      </c>
      <c r="C50" s="5">
        <v>50000</v>
      </c>
      <c r="D50" s="5"/>
      <c r="E50" s="5"/>
      <c r="F50" s="5"/>
      <c r="G50" s="5">
        <f t="shared" si="0"/>
        <v>50000</v>
      </c>
    </row>
    <row r="51" spans="1:7" ht="15">
      <c r="A51" s="8" t="s">
        <v>61</v>
      </c>
      <c r="B51" s="10" t="s">
        <v>63</v>
      </c>
      <c r="C51" s="5">
        <v>60000</v>
      </c>
      <c r="D51" s="5"/>
      <c r="E51" s="5"/>
      <c r="F51" s="5"/>
      <c r="G51" s="5">
        <f t="shared" si="0"/>
        <v>60000</v>
      </c>
    </row>
    <row r="52" spans="1:7" ht="15">
      <c r="A52" s="8" t="s">
        <v>70</v>
      </c>
      <c r="B52" s="10" t="s">
        <v>7</v>
      </c>
      <c r="C52" s="5">
        <v>10000</v>
      </c>
      <c r="D52" s="5"/>
      <c r="E52" s="5"/>
      <c r="F52" s="5"/>
      <c r="G52" s="5">
        <f t="shared" si="0"/>
        <v>10000</v>
      </c>
    </row>
    <row r="53" spans="1:7" ht="15">
      <c r="A53" s="8" t="s">
        <v>71</v>
      </c>
      <c r="B53" s="10" t="s">
        <v>7</v>
      </c>
      <c r="C53" s="5">
        <v>25000</v>
      </c>
      <c r="D53" s="5"/>
      <c r="E53" s="5"/>
      <c r="F53" s="5"/>
      <c r="G53" s="5">
        <f t="shared" si="0"/>
        <v>25000</v>
      </c>
    </row>
    <row r="54" spans="1:7" ht="15">
      <c r="A54" s="4" t="s">
        <v>11</v>
      </c>
      <c r="B54" s="4" t="s">
        <v>7</v>
      </c>
      <c r="C54" s="5">
        <v>56000</v>
      </c>
      <c r="D54" s="5"/>
      <c r="E54" s="5"/>
      <c r="F54" s="5"/>
      <c r="G54" s="5">
        <f t="shared" si="0"/>
        <v>56000</v>
      </c>
    </row>
    <row r="55" spans="1:7" ht="15">
      <c r="A55" s="4" t="s">
        <v>72</v>
      </c>
      <c r="B55" s="4" t="s">
        <v>87</v>
      </c>
      <c r="C55" s="5">
        <v>25000</v>
      </c>
      <c r="D55" s="5"/>
      <c r="E55" s="5"/>
      <c r="F55" s="5"/>
      <c r="G55" s="5">
        <f t="shared" si="0"/>
        <v>25000</v>
      </c>
    </row>
    <row r="56" spans="1:7" ht="15">
      <c r="A56" s="4" t="s">
        <v>30</v>
      </c>
      <c r="B56" s="4" t="s">
        <v>16</v>
      </c>
      <c r="C56" s="5">
        <v>67000</v>
      </c>
      <c r="D56" s="5"/>
      <c r="E56" s="5"/>
      <c r="F56" s="5"/>
      <c r="G56" s="5">
        <f t="shared" si="0"/>
        <v>67000</v>
      </c>
    </row>
    <row r="57" spans="1:7" ht="15">
      <c r="A57" s="4" t="s">
        <v>29</v>
      </c>
      <c r="B57" s="4" t="s">
        <v>16</v>
      </c>
      <c r="C57" s="5">
        <v>50000</v>
      </c>
      <c r="D57" s="5"/>
      <c r="E57" s="5"/>
      <c r="F57" s="5"/>
      <c r="G57" s="5">
        <f t="shared" si="0"/>
        <v>50000</v>
      </c>
    </row>
    <row r="58" spans="1:7" ht="15">
      <c r="A58" s="4" t="s">
        <v>31</v>
      </c>
      <c r="B58" s="4" t="s">
        <v>16</v>
      </c>
      <c r="C58" s="5">
        <v>70000</v>
      </c>
      <c r="D58" s="5"/>
      <c r="E58" s="5"/>
      <c r="F58" s="5"/>
      <c r="G58" s="5">
        <f t="shared" si="0"/>
        <v>70000</v>
      </c>
    </row>
    <row r="59" spans="1:7" ht="15">
      <c r="A59" s="4" t="s">
        <v>88</v>
      </c>
      <c r="B59" s="4" t="s">
        <v>7</v>
      </c>
      <c r="C59" s="5">
        <v>40000</v>
      </c>
      <c r="D59" s="5"/>
      <c r="E59" s="5"/>
      <c r="F59" s="5"/>
      <c r="G59" s="5">
        <f t="shared" si="0"/>
        <v>40000</v>
      </c>
    </row>
    <row r="60" spans="1:7" ht="15">
      <c r="A60" s="4" t="s">
        <v>73</v>
      </c>
      <c r="B60" s="4" t="s">
        <v>7</v>
      </c>
      <c r="C60" s="5">
        <v>8000</v>
      </c>
      <c r="D60" s="5"/>
      <c r="E60" s="5"/>
      <c r="F60" s="5"/>
      <c r="G60" s="5">
        <f t="shared" si="0"/>
        <v>8000</v>
      </c>
    </row>
    <row r="61" spans="1:7" ht="15">
      <c r="A61" s="4" t="s">
        <v>64</v>
      </c>
      <c r="B61" s="4" t="s">
        <v>7</v>
      </c>
      <c r="C61" s="5">
        <v>14000</v>
      </c>
      <c r="D61" s="5"/>
      <c r="E61" s="5"/>
      <c r="F61" s="5"/>
      <c r="G61" s="5">
        <f t="shared" si="0"/>
        <v>14000</v>
      </c>
    </row>
    <row r="62" spans="1:7" ht="15">
      <c r="A62" s="4" t="s">
        <v>32</v>
      </c>
      <c r="B62" s="4" t="s">
        <v>16</v>
      </c>
      <c r="C62" s="5">
        <v>10000</v>
      </c>
      <c r="D62" s="5"/>
      <c r="E62" s="5"/>
      <c r="F62" s="5"/>
      <c r="G62" s="5">
        <f t="shared" si="0"/>
        <v>10000</v>
      </c>
    </row>
    <row r="63" spans="1:7" ht="15">
      <c r="A63" s="12" t="s">
        <v>65</v>
      </c>
      <c r="B63" s="4" t="s">
        <v>7</v>
      </c>
      <c r="C63" s="5">
        <v>4000</v>
      </c>
      <c r="D63" s="5"/>
      <c r="E63" s="5"/>
      <c r="F63" s="5"/>
      <c r="G63" s="5">
        <f t="shared" si="0"/>
        <v>4000</v>
      </c>
    </row>
    <row r="64" spans="1:7" ht="15">
      <c r="A64" s="4" t="s">
        <v>89</v>
      </c>
      <c r="B64" s="4" t="s">
        <v>90</v>
      </c>
      <c r="C64" s="5">
        <v>50000</v>
      </c>
      <c r="D64" s="5"/>
      <c r="E64" s="5"/>
      <c r="F64" s="5"/>
      <c r="G64" s="5">
        <f t="shared" si="0"/>
        <v>50000</v>
      </c>
    </row>
    <row r="65" spans="1:7" ht="15">
      <c r="A65" s="4" t="s">
        <v>91</v>
      </c>
      <c r="B65" s="4" t="s">
        <v>92</v>
      </c>
      <c r="C65" s="5">
        <v>25000</v>
      </c>
      <c r="D65" s="5"/>
      <c r="E65" s="5"/>
      <c r="F65" s="5"/>
      <c r="G65" s="5">
        <f t="shared" si="0"/>
        <v>25000</v>
      </c>
    </row>
    <row r="66" spans="1:7" ht="15">
      <c r="A66" s="4" t="s">
        <v>33</v>
      </c>
      <c r="B66" s="4" t="s">
        <v>93</v>
      </c>
      <c r="C66" s="5">
        <v>25000</v>
      </c>
      <c r="D66" s="5"/>
      <c r="E66" s="5"/>
      <c r="F66" s="5"/>
      <c r="G66" s="5">
        <f t="shared" si="0"/>
        <v>25000</v>
      </c>
    </row>
    <row r="67" spans="1:7" ht="15">
      <c r="A67" s="4" t="s">
        <v>74</v>
      </c>
      <c r="B67" s="4" t="s">
        <v>16</v>
      </c>
      <c r="C67" s="5">
        <v>50000</v>
      </c>
      <c r="D67" s="5"/>
      <c r="E67" s="5"/>
      <c r="F67" s="5"/>
      <c r="G67" s="5">
        <f t="shared" si="0"/>
        <v>50000</v>
      </c>
    </row>
    <row r="68" spans="1:7" ht="15">
      <c r="A68" s="4" t="s">
        <v>12</v>
      </c>
      <c r="B68" s="4" t="s">
        <v>16</v>
      </c>
      <c r="C68" s="5">
        <v>209000</v>
      </c>
      <c r="D68" s="5"/>
      <c r="E68" s="5"/>
      <c r="F68" s="5"/>
      <c r="G68" s="5">
        <f t="shared" si="0"/>
        <v>209000</v>
      </c>
    </row>
    <row r="69" spans="1:7" ht="15">
      <c r="A69" s="4" t="s">
        <v>13</v>
      </c>
      <c r="B69" s="4" t="s">
        <v>16</v>
      </c>
      <c r="C69" s="5">
        <v>127000</v>
      </c>
      <c r="D69" s="5"/>
      <c r="E69" s="5"/>
      <c r="F69" s="5"/>
      <c r="G69" s="5">
        <f t="shared" si="0"/>
        <v>127000</v>
      </c>
    </row>
    <row r="70" spans="1:7" ht="15">
      <c r="A70" s="4" t="s">
        <v>34</v>
      </c>
      <c r="B70" s="4" t="s">
        <v>94</v>
      </c>
      <c r="C70" s="5">
        <v>30000</v>
      </c>
      <c r="D70" s="5"/>
      <c r="E70" s="5"/>
      <c r="F70" s="5"/>
      <c r="G70" s="5">
        <f t="shared" si="0"/>
        <v>30000</v>
      </c>
    </row>
    <row r="71" spans="1:7" ht="15">
      <c r="A71" s="6" t="s">
        <v>8</v>
      </c>
      <c r="B71" s="7"/>
      <c r="C71" s="13">
        <f>SUM(G5:G70)</f>
        <v>6010000</v>
      </c>
      <c r="D71" s="14"/>
      <c r="E71" s="14"/>
      <c r="F71" s="14"/>
      <c r="G71" s="15"/>
    </row>
    <row r="72" spans="3:7" ht="15">
      <c r="C72" s="3"/>
      <c r="D72" s="3"/>
      <c r="E72" s="3"/>
      <c r="F72" s="3"/>
      <c r="G72" s="3"/>
    </row>
    <row r="73" spans="3:7" ht="15">
      <c r="C73" s="3"/>
      <c r="D73" s="3"/>
      <c r="E73" s="3"/>
      <c r="F73" s="3"/>
      <c r="G73" s="3"/>
    </row>
    <row r="74" spans="1:7" ht="15">
      <c r="A74" t="s">
        <v>95</v>
      </c>
      <c r="C74" s="3"/>
      <c r="D74" s="3"/>
      <c r="E74" s="3"/>
      <c r="F74" s="3"/>
      <c r="G74" s="3"/>
    </row>
    <row r="75" spans="3:7" ht="15">
      <c r="C75" s="3"/>
      <c r="D75" s="3"/>
      <c r="E75" s="3"/>
      <c r="F75" s="3"/>
      <c r="G75" s="3"/>
    </row>
    <row r="76" spans="3:7" ht="15">
      <c r="C76" s="3"/>
      <c r="D76" s="3"/>
      <c r="E76" s="3"/>
      <c r="F76" s="3"/>
      <c r="G76" s="3"/>
    </row>
    <row r="77" spans="3:7" ht="15">
      <c r="C77" s="3"/>
      <c r="D77" s="3"/>
      <c r="E77" s="3"/>
      <c r="F77" s="3"/>
      <c r="G77" s="3"/>
    </row>
    <row r="78" spans="3:7" ht="15">
      <c r="C78" s="3"/>
      <c r="D78" s="3"/>
      <c r="E78" s="3"/>
      <c r="F78" s="3"/>
      <c r="G78" s="3"/>
    </row>
    <row r="79" spans="3:7" ht="15">
      <c r="C79" s="3"/>
      <c r="D79" s="3"/>
      <c r="E79" s="3"/>
      <c r="F79" s="3"/>
      <c r="G79" s="3"/>
    </row>
    <row r="80" spans="3:7" ht="15">
      <c r="C80" s="3"/>
      <c r="D80" s="3"/>
      <c r="E80" s="3"/>
      <c r="F80" s="3"/>
      <c r="G80" s="3"/>
    </row>
  </sheetData>
  <sheetProtection/>
  <mergeCells count="7">
    <mergeCell ref="C71:G71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2018-06-13T10:51:03Z</cp:lastPrinted>
  <dcterms:created xsi:type="dcterms:W3CDTF">2013-06-21T06:39:03Z</dcterms:created>
  <dcterms:modified xsi:type="dcterms:W3CDTF">2018-06-13T11:19:13Z</dcterms:modified>
  <cp:category/>
  <cp:version/>
  <cp:contentType/>
  <cp:contentStatus/>
</cp:coreProperties>
</file>