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4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<sst xmlns="http://schemas.openxmlformats.org/spreadsheetml/2006/main" count="190" uniqueCount="141">
  <si>
    <t>POŘ.     Č.</t>
  </si>
  <si>
    <t>ORGANIZACE</t>
  </si>
  <si>
    <t>IČO</t>
  </si>
  <si>
    <t>ŽÁDOST</t>
  </si>
  <si>
    <t>NA STEJNÝ PROJEKT PŘIDĚLENO V ROCE 2015</t>
  </si>
  <si>
    <t>PŘIDĚLENO NA ROK  2016</t>
  </si>
  <si>
    <t>ÚČEL DOTACE</t>
  </si>
  <si>
    <r>
      <rPr>
        <b/>
        <sz val="12"/>
        <color indexed="8"/>
        <rFont val="Calibri"/>
        <family val="2"/>
      </rPr>
      <t xml:space="preserve">HLASOVÁNÍ </t>
    </r>
    <r>
      <rPr>
        <b/>
        <sz val="11"/>
        <color indexed="8"/>
        <rFont val="Calibri"/>
        <family val="2"/>
      </rPr>
      <t xml:space="preserve">           </t>
    </r>
    <r>
      <rPr>
        <b/>
        <sz val="10"/>
        <color indexed="8"/>
        <rFont val="Calibri"/>
        <family val="2"/>
      </rPr>
      <t xml:space="preserve">  PRO/PROTI/                              ZDRŽEL SE/                                              NEHLASOVAL</t>
    </r>
  </si>
  <si>
    <t>činnost</t>
  </si>
  <si>
    <t>projekt</t>
  </si>
  <si>
    <t>1.</t>
  </si>
  <si>
    <t>00 50 57 31</t>
  </si>
  <si>
    <t>XVIII. Ročník Lázeňský pohárek 2016 (regionální pobočka Karlovy Vary )</t>
  </si>
  <si>
    <t>2.</t>
  </si>
  <si>
    <t xml:space="preserve">BEST DANCE, z.s. </t>
  </si>
  <si>
    <t>63 55 40 62</t>
  </si>
  <si>
    <t>SENIOR 60+ (ANTI AGING ACTIVE)</t>
  </si>
  <si>
    <t>3.</t>
  </si>
  <si>
    <t xml:space="preserve">Bludiště </t>
  </si>
  <si>
    <t>22 77 13 28</t>
  </si>
  <si>
    <t>Akademie zdraví 2016</t>
  </si>
  <si>
    <t>4.</t>
  </si>
  <si>
    <t>Diabetik KV, zapsaný ústav</t>
  </si>
  <si>
    <t>04 22 65 00</t>
  </si>
  <si>
    <t>DIAKAR  a KINTARI 2016</t>
  </si>
  <si>
    <t>5.</t>
  </si>
  <si>
    <t>DIAKAR POHYB 2016</t>
  </si>
  <si>
    <t>6.</t>
  </si>
  <si>
    <t>Dům dětí a mládeže Karlovy Vary</t>
  </si>
  <si>
    <t>63 55 36 19</t>
  </si>
  <si>
    <t>Provozní náklady - volnočasové vyžití předškolních dětí v zájmových kroužcích</t>
  </si>
  <si>
    <t>7.</t>
  </si>
  <si>
    <t xml:space="preserve">JUNÁK - český skaut, Přístav ORION Karlovy Vary , z.s. </t>
  </si>
  <si>
    <t>66 36 44 51</t>
  </si>
  <si>
    <t xml:space="preserve">Provoz a vybavení skautské základny </t>
  </si>
  <si>
    <t>8.</t>
  </si>
  <si>
    <t>Jarní tábor 2016</t>
  </si>
  <si>
    <t>9.</t>
  </si>
  <si>
    <t>70. výročí ORIONu</t>
  </si>
  <si>
    <t>10.</t>
  </si>
  <si>
    <t>11.</t>
  </si>
  <si>
    <t>Výsadek</t>
  </si>
  <si>
    <t>8/0/0/0</t>
  </si>
  <si>
    <t>12.</t>
  </si>
  <si>
    <t>Provozní náklady</t>
  </si>
  <si>
    <t>13.</t>
  </si>
  <si>
    <t>Kozodoj zapsaný spolek</t>
  </si>
  <si>
    <t>22 68 78 58</t>
  </si>
  <si>
    <t xml:space="preserve">8/0/0/0 </t>
  </si>
  <si>
    <t>14.</t>
  </si>
  <si>
    <t>Lesní mateřská škola Svatošky z.s.</t>
  </si>
  <si>
    <t>03 75 61 22</t>
  </si>
  <si>
    <t>Letní příměstské tábory pro předškolní děti</t>
  </si>
  <si>
    <t>15.</t>
  </si>
  <si>
    <t>16.</t>
  </si>
  <si>
    <t>Mensa České republiky</t>
  </si>
  <si>
    <t>45 24 85 91</t>
  </si>
  <si>
    <t>Logická olympiáda 2016</t>
  </si>
  <si>
    <t>20.</t>
  </si>
  <si>
    <t>Mgr. Štěpánka Šťastná</t>
  </si>
  <si>
    <t>66 98 99 49</t>
  </si>
  <si>
    <t xml:space="preserve">Velké putovaní velryby Varyby </t>
  </si>
  <si>
    <t>21.</t>
  </si>
  <si>
    <t>Náhradním rodinám, o.p.s.</t>
  </si>
  <si>
    <t>29 11 93 32</t>
  </si>
  <si>
    <t>Den rodin 2016</t>
  </si>
  <si>
    <t>22.</t>
  </si>
  <si>
    <t>Občanské sdružení skautů a skautek Lilie</t>
  </si>
  <si>
    <t>26 54 91 23</t>
  </si>
  <si>
    <t>23.</t>
  </si>
  <si>
    <t>26 99 28 09</t>
  </si>
  <si>
    <t>Hurá na design!</t>
  </si>
  <si>
    <t>24.</t>
  </si>
  <si>
    <t>RICHARD MAZANEC</t>
  </si>
  <si>
    <t>61 18 18 89</t>
  </si>
  <si>
    <t xml:space="preserve">Výstava a workshop  "ŠKOLA 2017 Karlovy Vary" </t>
  </si>
  <si>
    <t>25.</t>
  </si>
  <si>
    <t>Sbor dobrovolných hasičů Stará Role</t>
  </si>
  <si>
    <t>63 55 72 66</t>
  </si>
  <si>
    <t xml:space="preserve">Dětský den </t>
  </si>
  <si>
    <t>26.</t>
  </si>
  <si>
    <t>Memoriál Václava Trosmana v nohejbale</t>
  </si>
  <si>
    <t>27.</t>
  </si>
  <si>
    <t xml:space="preserve">Sbor dobrovolných hasičů Tašovice </t>
  </si>
  <si>
    <t>63 55 72 91</t>
  </si>
  <si>
    <t>Oslava 70letého výročí českých hasičů v Tašovicích</t>
  </si>
  <si>
    <t>28.</t>
  </si>
  <si>
    <t>Sdružení rodičů a přátel při DDM K.Vary</t>
  </si>
  <si>
    <t>27 01 48 51</t>
  </si>
  <si>
    <t>Zkvalitnění estetické výchovy dětí a mládeže</t>
  </si>
  <si>
    <t>29.</t>
  </si>
  <si>
    <t>Sdružení rodičů a přátel ZŠ, Truhlářská 681, Karlovy Vary</t>
  </si>
  <si>
    <t>26 58 90 01</t>
  </si>
  <si>
    <t>Karlovarský karneval 2016</t>
  </si>
  <si>
    <t>30.</t>
  </si>
  <si>
    <t>Společnost pro trvale udržitelný život - regionální pobočka Karlovy Vary</t>
  </si>
  <si>
    <t>69 97 55 07</t>
  </si>
  <si>
    <t>31.</t>
  </si>
  <si>
    <t>Naučná stezka podél cyklostezky do Svatoškých skal</t>
  </si>
  <si>
    <t>32.</t>
  </si>
  <si>
    <t>Společnost slepých a slabozrakých občanů, jejich rodinných příslušníků a přátel</t>
  </si>
  <si>
    <t>18 22 79 45</t>
  </si>
  <si>
    <t>Volnočasové aktivity seniorů - plavání, solná jeskyně, masáže</t>
  </si>
  <si>
    <t>33.</t>
  </si>
  <si>
    <t>Spolek přátel ZŠ Poštovní</t>
  </si>
  <si>
    <t>04 02 63 14</t>
  </si>
  <si>
    <t>"Technika nás baví" - konstrukční činnosti ze stavebnice Merkur</t>
  </si>
  <si>
    <t>34.</t>
  </si>
  <si>
    <t>Svaz důchodců České republiky, o.s. Městská organizace Karlovy Vary</t>
  </si>
  <si>
    <t>69 45 61 78</t>
  </si>
  <si>
    <t>Aktivní život senirů - plavání</t>
  </si>
  <si>
    <t>35.</t>
  </si>
  <si>
    <t>Svaz tělesně postižených v České republice, z.s., místní organizace Karlovy Vary</t>
  </si>
  <si>
    <t>69 45 74 92</t>
  </si>
  <si>
    <t xml:space="preserve">Sport a volnočasová aktivita - plavání a cvičení v bazénu </t>
  </si>
  <si>
    <t>36.</t>
  </si>
  <si>
    <t>42.</t>
  </si>
  <si>
    <t>Základní organizace Svazu důchodců České republiky, o.s. Karlovy Vary</t>
  </si>
  <si>
    <t>03 43 61 36</t>
  </si>
  <si>
    <t>CELKEM</t>
  </si>
  <si>
    <t xml:space="preserve">ASOCIACE KUCHAŘŮ A CUKRÁŘŮ ČESKÉ REPUBLIKY o.s. </t>
  </si>
  <si>
    <t>PROTEBE live o.s.</t>
  </si>
  <si>
    <t>sl.1</t>
  </si>
  <si>
    <t>sl.2</t>
  </si>
  <si>
    <t>sl.3</t>
  </si>
  <si>
    <t>sl.4</t>
  </si>
  <si>
    <t>sl.5</t>
  </si>
  <si>
    <t>sl.6</t>
  </si>
  <si>
    <t>sl.7</t>
  </si>
  <si>
    <t>sl.8</t>
  </si>
  <si>
    <t>sl.9</t>
  </si>
  <si>
    <t>Nákup cen na akci "Roverská 8 a 80-ka - 2. ročník roverského závodu"</t>
  </si>
  <si>
    <r>
      <t xml:space="preserve">7/0/1/0                                        </t>
    </r>
    <r>
      <rPr>
        <b/>
        <sz val="10"/>
        <color indexed="8"/>
        <rFont val="Calibri"/>
        <family val="2"/>
      </rPr>
      <t xml:space="preserve">zdrž: </t>
    </r>
    <r>
      <rPr>
        <sz val="10"/>
        <color indexed="8"/>
        <rFont val="Calibri"/>
        <family val="2"/>
      </rPr>
      <t>Rezek</t>
    </r>
  </si>
  <si>
    <r>
      <t xml:space="preserve">7/1/0/0                                         </t>
    </r>
    <r>
      <rPr>
        <b/>
        <sz val="10"/>
        <color indexed="8"/>
        <rFont val="Calibri"/>
        <family val="2"/>
      </rPr>
      <t xml:space="preserve">proti: </t>
    </r>
    <r>
      <rPr>
        <sz val="10"/>
        <color indexed="8"/>
        <rFont val="Calibri"/>
        <family val="2"/>
      </rPr>
      <t xml:space="preserve"> Rezek</t>
    </r>
  </si>
  <si>
    <r>
      <t xml:space="preserve">5/1/2/0                                        </t>
    </r>
    <r>
      <rPr>
        <b/>
        <sz val="10"/>
        <color indexed="8"/>
        <rFont val="Calibri"/>
        <family val="2"/>
      </rPr>
      <t>zdrž:</t>
    </r>
    <r>
      <rPr>
        <sz val="10"/>
        <color indexed="8"/>
        <rFont val="Calibri"/>
        <family val="2"/>
      </rPr>
      <t xml:space="preserve">Slába,Pelc                                  </t>
    </r>
    <r>
      <rPr>
        <b/>
        <sz val="10"/>
        <color indexed="8"/>
        <rFont val="Calibri"/>
        <family val="2"/>
      </rPr>
      <t>proti:</t>
    </r>
    <r>
      <rPr>
        <sz val="10"/>
        <color indexed="8"/>
        <rFont val="Calibri"/>
        <family val="2"/>
      </rPr>
      <t>Dietz</t>
    </r>
  </si>
  <si>
    <r>
      <t xml:space="preserve">7/1/0/0                                               </t>
    </r>
    <r>
      <rPr>
        <b/>
        <sz val="10"/>
        <color indexed="8"/>
        <rFont val="Calibri"/>
        <family val="2"/>
      </rPr>
      <t>proti:</t>
    </r>
    <r>
      <rPr>
        <sz val="10"/>
        <color indexed="8"/>
        <rFont val="Calibri"/>
        <family val="2"/>
      </rPr>
      <t xml:space="preserve"> Rezek</t>
    </r>
  </si>
  <si>
    <r>
      <t xml:space="preserve">8/0/0/0                                        </t>
    </r>
  </si>
  <si>
    <r>
      <t xml:space="preserve">7/0/1/0                                              </t>
    </r>
    <r>
      <rPr>
        <b/>
        <sz val="10"/>
        <color indexed="8"/>
        <rFont val="Calibri"/>
        <family val="2"/>
      </rPr>
      <t xml:space="preserve">zdrž: </t>
    </r>
    <r>
      <rPr>
        <sz val="10"/>
        <color indexed="8"/>
        <rFont val="Calibri"/>
        <family val="2"/>
      </rPr>
      <t>Peer</t>
    </r>
  </si>
  <si>
    <r>
      <t xml:space="preserve">5/2/1/0                                       </t>
    </r>
    <r>
      <rPr>
        <b/>
        <sz val="10"/>
        <color indexed="8"/>
        <rFont val="Calibri"/>
        <family val="2"/>
      </rPr>
      <t>proti:</t>
    </r>
    <r>
      <rPr>
        <sz val="10"/>
        <color indexed="8"/>
        <rFont val="Calibri"/>
        <family val="2"/>
      </rPr>
      <t xml:space="preserve">Peer,Hůrka                                    </t>
    </r>
    <r>
      <rPr>
        <b/>
        <sz val="10"/>
        <color indexed="8"/>
        <rFont val="Calibri"/>
        <family val="2"/>
      </rPr>
      <t>zdrž:</t>
    </r>
    <r>
      <rPr>
        <sz val="10"/>
        <color indexed="8"/>
        <rFont val="Calibri"/>
        <family val="2"/>
      </rPr>
      <t>Dietz</t>
    </r>
  </si>
  <si>
    <r>
      <t xml:space="preserve">5/1/2/0                                                                  </t>
    </r>
    <r>
      <rPr>
        <b/>
        <sz val="10"/>
        <color indexed="8"/>
        <rFont val="Calibri"/>
        <family val="2"/>
      </rPr>
      <t>proti:</t>
    </r>
    <r>
      <rPr>
        <sz val="10"/>
        <color indexed="8"/>
        <rFont val="Calibri"/>
        <family val="2"/>
      </rPr>
      <t xml:space="preserve"> Rezek                                                                          </t>
    </r>
    <r>
      <rPr>
        <b/>
        <sz val="10"/>
        <color indexed="8"/>
        <rFont val="Calibri"/>
        <family val="2"/>
      </rPr>
      <t xml:space="preserve">zdrž: </t>
    </r>
    <r>
      <rPr>
        <sz val="10"/>
        <color indexed="8"/>
        <rFont val="Calibri"/>
        <family val="2"/>
      </rPr>
      <t>Pelc,Slába</t>
    </r>
  </si>
  <si>
    <r>
      <t xml:space="preserve">5/2/0/1                                           </t>
    </r>
    <r>
      <rPr>
        <b/>
        <sz val="10"/>
        <color indexed="8"/>
        <rFont val="Calibri"/>
        <family val="2"/>
      </rPr>
      <t xml:space="preserve">zdrž: </t>
    </r>
    <r>
      <rPr>
        <sz val="10"/>
        <color indexed="8"/>
        <rFont val="Calibri"/>
        <family val="2"/>
      </rPr>
      <t xml:space="preserve">Rezek,Slába                                                     </t>
    </r>
    <r>
      <rPr>
        <b/>
        <sz val="10"/>
        <color indexed="8"/>
        <rFont val="Calibri"/>
        <family val="2"/>
      </rPr>
      <t>nehlas:</t>
    </r>
    <r>
      <rPr>
        <sz val="10"/>
        <color indexed="8"/>
        <rFont val="Calibri"/>
        <family val="2"/>
      </rPr>
      <t>Poula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</si>
</sst>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3FFE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5" fillId="34" borderId="12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horizontal="center" vertical="center"/>
    </xf>
    <xf numFmtId="3" fontId="5" fillId="34" borderId="13" xfId="0" applyNumberFormat="1" applyFont="1" applyFill="1" applyBorder="1" applyAlignment="1">
      <alignment horizontal="right" vertical="center"/>
    </xf>
    <xf numFmtId="3" fontId="5" fillId="34" borderId="13" xfId="0" applyNumberFormat="1" applyFont="1" applyFill="1" applyBorder="1" applyAlignment="1">
      <alignment vertical="center"/>
    </xf>
    <xf numFmtId="3" fontId="5" fillId="34" borderId="14" xfId="0" applyNumberFormat="1" applyFont="1" applyFill="1" applyBorder="1" applyAlignment="1">
      <alignment vertical="center"/>
    </xf>
    <xf numFmtId="3" fontId="2" fillId="34" borderId="14" xfId="0" applyNumberFormat="1" applyFont="1" applyFill="1" applyBorder="1" applyAlignment="1">
      <alignment vertical="center"/>
    </xf>
    <xf numFmtId="0" fontId="38" fillId="34" borderId="15" xfId="0" applyFont="1" applyFill="1" applyBorder="1" applyAlignment="1">
      <alignment vertical="center" wrapText="1"/>
    </xf>
    <xf numFmtId="4" fontId="5" fillId="34" borderId="16" xfId="0" applyNumberFormat="1" applyFont="1" applyFill="1" applyBorder="1" applyAlignment="1">
      <alignment vertical="center" wrapText="1"/>
    </xf>
    <xf numFmtId="0" fontId="5" fillId="34" borderId="15" xfId="0" applyFont="1" applyFill="1" applyBorder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3" fontId="5" fillId="34" borderId="15" xfId="0" applyNumberFormat="1" applyFont="1" applyFill="1" applyBorder="1" applyAlignment="1">
      <alignment vertical="center"/>
    </xf>
    <xf numFmtId="3" fontId="2" fillId="34" borderId="15" xfId="0" applyNumberFormat="1" applyFont="1" applyFill="1" applyBorder="1" applyAlignment="1">
      <alignment vertical="center"/>
    </xf>
    <xf numFmtId="4" fontId="5" fillId="34" borderId="15" xfId="0" applyNumberFormat="1" applyFont="1" applyFill="1" applyBorder="1" applyAlignment="1">
      <alignment vertical="center" wrapText="1"/>
    </xf>
    <xf numFmtId="4" fontId="5" fillId="34" borderId="17" xfId="0" applyNumberFormat="1" applyFont="1" applyFill="1" applyBorder="1" applyAlignment="1">
      <alignment vertical="center" wrapText="1"/>
    </xf>
    <xf numFmtId="3" fontId="5" fillId="34" borderId="15" xfId="0" applyNumberFormat="1" applyFont="1" applyFill="1" applyBorder="1" applyAlignment="1">
      <alignment horizontal="right" vertical="center"/>
    </xf>
    <xf numFmtId="4" fontId="5" fillId="34" borderId="15" xfId="0" applyNumberFormat="1" applyFont="1" applyFill="1" applyBorder="1" applyAlignment="1">
      <alignment vertical="center"/>
    </xf>
    <xf numFmtId="0" fontId="5" fillId="34" borderId="15" xfId="0" applyFont="1" applyFill="1" applyBorder="1" applyAlignment="1">
      <alignment vertical="center" wrapText="1"/>
    </xf>
    <xf numFmtId="0" fontId="0" fillId="34" borderId="18" xfId="0" applyFill="1" applyBorder="1" applyAlignment="1">
      <alignment horizontal="center" vertical="center"/>
    </xf>
    <xf numFmtId="0" fontId="6" fillId="34" borderId="15" xfId="0" applyFont="1" applyFill="1" applyBorder="1" applyAlignment="1">
      <alignment vertical="center" wrapText="1"/>
    </xf>
    <xf numFmtId="0" fontId="5" fillId="34" borderId="15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/>
    </xf>
    <xf numFmtId="3" fontId="2" fillId="34" borderId="13" xfId="0" applyNumberFormat="1" applyFont="1" applyFill="1" applyBorder="1" applyAlignment="1">
      <alignment vertical="center"/>
    </xf>
    <xf numFmtId="0" fontId="5" fillId="34" borderId="13" xfId="0" applyFont="1" applyFill="1" applyBorder="1" applyAlignment="1">
      <alignment vertical="center" wrapText="1"/>
    </xf>
    <xf numFmtId="4" fontId="5" fillId="34" borderId="13" xfId="0" applyNumberFormat="1" applyFont="1" applyFill="1" applyBorder="1" applyAlignment="1">
      <alignment vertical="center"/>
    </xf>
    <xf numFmtId="0" fontId="23" fillId="0" borderId="0" xfId="0" applyFont="1" applyAlignment="1">
      <alignment horizontal="center"/>
    </xf>
    <xf numFmtId="14" fontId="5" fillId="34" borderId="15" xfId="0" applyNumberFormat="1" applyFont="1" applyFill="1" applyBorder="1" applyAlignment="1">
      <alignment horizontal="center" vertical="center"/>
    </xf>
    <xf numFmtId="4" fontId="5" fillId="34" borderId="16" xfId="0" applyNumberFormat="1" applyFont="1" applyFill="1" applyBorder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3" fontId="3" fillId="33" borderId="19" xfId="0" applyNumberFormat="1" applyFont="1" applyFill="1" applyBorder="1" applyAlignment="1">
      <alignment horizontal="center" vertical="center"/>
    </xf>
    <xf numFmtId="3" fontId="3" fillId="33" borderId="20" xfId="0" applyNumberFormat="1" applyFont="1" applyFill="1" applyBorder="1" applyAlignment="1">
      <alignment horizontal="right" vertical="center"/>
    </xf>
    <xf numFmtId="4" fontId="2" fillId="33" borderId="20" xfId="0" applyNumberFormat="1" applyFont="1" applyFill="1" applyBorder="1" applyAlignment="1">
      <alignment horizontal="center" vertical="center"/>
    </xf>
    <xf numFmtId="4" fontId="2" fillId="33" borderId="2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4" fontId="5" fillId="0" borderId="15" xfId="0" applyNumberFormat="1" applyFont="1" applyFill="1" applyBorder="1" applyAlignment="1">
      <alignment vertical="center"/>
    </xf>
    <xf numFmtId="4" fontId="5" fillId="0" borderId="17" xfId="0" applyNumberFormat="1" applyFont="1" applyFill="1" applyBorder="1" applyAlignment="1">
      <alignment vertical="center" wrapText="1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left" vertical="center"/>
    </xf>
    <xf numFmtId="0" fontId="3" fillId="33" borderId="27" xfId="0" applyFont="1" applyFill="1" applyBorder="1" applyAlignment="1">
      <alignment horizontal="left" vertic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22">
      <selection activeCell="L30" sqref="L30"/>
    </sheetView>
  </sheetViews>
  <sheetFormatPr defaultColWidth="9.140625" defaultRowHeight="15"/>
  <cols>
    <col min="1" max="1" width="7.28125" style="0" customWidth="1"/>
    <col min="2" max="2" width="22.57421875" style="0" customWidth="1"/>
    <col min="3" max="3" width="11.28125" style="0" customWidth="1"/>
    <col min="6" max="6" width="11.421875" style="0" customWidth="1"/>
    <col min="7" max="7" width="10.140625" style="0" customWidth="1"/>
    <col min="8" max="8" width="21.57421875" style="0" customWidth="1"/>
    <col min="9" max="9" width="24.00390625" style="0" customWidth="1"/>
  </cols>
  <sheetData>
    <row r="1" spans="1:9" ht="15.75" thickBot="1">
      <c r="A1" s="28" t="s">
        <v>122</v>
      </c>
      <c r="B1" s="28" t="s">
        <v>123</v>
      </c>
      <c r="C1" s="28" t="s">
        <v>124</v>
      </c>
      <c r="D1" s="28" t="s">
        <v>125</v>
      </c>
      <c r="E1" s="28" t="s">
        <v>126</v>
      </c>
      <c r="F1" s="28" t="s">
        <v>127</v>
      </c>
      <c r="G1" s="28" t="s">
        <v>128</v>
      </c>
      <c r="H1" s="28" t="s">
        <v>129</v>
      </c>
      <c r="I1" s="28" t="s">
        <v>130</v>
      </c>
    </row>
    <row r="2" spans="1:9" ht="15">
      <c r="A2" s="52" t="s">
        <v>0</v>
      </c>
      <c r="B2" s="54" t="s">
        <v>1</v>
      </c>
      <c r="C2" s="56" t="s">
        <v>2</v>
      </c>
      <c r="D2" s="58" t="s">
        <v>3</v>
      </c>
      <c r="E2" s="59"/>
      <c r="F2" s="60" t="s">
        <v>4</v>
      </c>
      <c r="G2" s="60" t="s">
        <v>5</v>
      </c>
      <c r="H2" s="44" t="s">
        <v>6</v>
      </c>
      <c r="I2" s="46" t="s">
        <v>7</v>
      </c>
    </row>
    <row r="3" spans="1:9" ht="53.25" customHeight="1" thickBot="1">
      <c r="A3" s="53"/>
      <c r="B3" s="55"/>
      <c r="C3" s="57"/>
      <c r="D3" s="1" t="s">
        <v>8</v>
      </c>
      <c r="E3" s="1" t="s">
        <v>9</v>
      </c>
      <c r="F3" s="61"/>
      <c r="G3" s="61"/>
      <c r="H3" s="45"/>
      <c r="I3" s="47"/>
    </row>
    <row r="4" spans="1:9" ht="39.75" customHeight="1" thickTop="1">
      <c r="A4" s="2" t="s">
        <v>10</v>
      </c>
      <c r="B4" s="3" t="s">
        <v>120</v>
      </c>
      <c r="C4" s="4" t="s">
        <v>11</v>
      </c>
      <c r="D4" s="5"/>
      <c r="E4" s="6">
        <v>5000</v>
      </c>
      <c r="F4" s="7">
        <v>0</v>
      </c>
      <c r="G4" s="8">
        <v>0</v>
      </c>
      <c r="H4" s="9" t="s">
        <v>12</v>
      </c>
      <c r="I4" s="10" t="s">
        <v>42</v>
      </c>
    </row>
    <row r="5" spans="1:9" ht="36" customHeight="1">
      <c r="A5" s="2" t="s">
        <v>13</v>
      </c>
      <c r="B5" s="11" t="s">
        <v>14</v>
      </c>
      <c r="C5" s="12" t="s">
        <v>15</v>
      </c>
      <c r="D5" s="13"/>
      <c r="E5" s="13">
        <v>20000</v>
      </c>
      <c r="F5" s="13">
        <v>10000</v>
      </c>
      <c r="G5" s="14">
        <v>8000</v>
      </c>
      <c r="H5" s="15" t="s">
        <v>16</v>
      </c>
      <c r="I5" s="16" t="s">
        <v>133</v>
      </c>
    </row>
    <row r="6" spans="1:9" ht="41.25" customHeight="1">
      <c r="A6" s="2" t="s">
        <v>17</v>
      </c>
      <c r="B6" s="11" t="s">
        <v>18</v>
      </c>
      <c r="C6" s="12" t="s">
        <v>19</v>
      </c>
      <c r="D6" s="17"/>
      <c r="E6" s="13">
        <v>20500</v>
      </c>
      <c r="F6" s="13">
        <v>0</v>
      </c>
      <c r="G6" s="14">
        <v>0</v>
      </c>
      <c r="H6" s="18" t="s">
        <v>20</v>
      </c>
      <c r="I6" s="16" t="s">
        <v>134</v>
      </c>
    </row>
    <row r="7" spans="1:9" ht="36" customHeight="1">
      <c r="A7" s="2" t="s">
        <v>21</v>
      </c>
      <c r="B7" s="11" t="s">
        <v>22</v>
      </c>
      <c r="C7" s="12" t="s">
        <v>23</v>
      </c>
      <c r="D7" s="17"/>
      <c r="E7" s="13">
        <v>25000</v>
      </c>
      <c r="F7" s="13">
        <v>0</v>
      </c>
      <c r="G7" s="14">
        <v>0</v>
      </c>
      <c r="H7" s="18" t="s">
        <v>24</v>
      </c>
      <c r="I7" s="16" t="s">
        <v>135</v>
      </c>
    </row>
    <row r="8" spans="1:9" ht="36" customHeight="1">
      <c r="A8" s="2" t="s">
        <v>25</v>
      </c>
      <c r="B8" s="11" t="s">
        <v>22</v>
      </c>
      <c r="C8" s="12" t="s">
        <v>23</v>
      </c>
      <c r="D8" s="17"/>
      <c r="E8" s="13">
        <v>20000</v>
      </c>
      <c r="F8" s="13">
        <v>0</v>
      </c>
      <c r="G8" s="14">
        <v>0</v>
      </c>
      <c r="H8" s="18" t="s">
        <v>26</v>
      </c>
      <c r="I8" s="16" t="s">
        <v>136</v>
      </c>
    </row>
    <row r="9" spans="1:9" ht="52.5" customHeight="1">
      <c r="A9" s="2" t="s">
        <v>27</v>
      </c>
      <c r="B9" s="19" t="s">
        <v>28</v>
      </c>
      <c r="C9" s="12" t="s">
        <v>29</v>
      </c>
      <c r="D9" s="17">
        <v>44500</v>
      </c>
      <c r="E9" s="13"/>
      <c r="F9" s="13">
        <v>0</v>
      </c>
      <c r="G9" s="14">
        <v>0</v>
      </c>
      <c r="H9" s="15" t="s">
        <v>30</v>
      </c>
      <c r="I9" s="16" t="s">
        <v>42</v>
      </c>
    </row>
    <row r="10" spans="1:9" ht="39.75" customHeight="1">
      <c r="A10" s="2" t="s">
        <v>31</v>
      </c>
      <c r="B10" s="19" t="s">
        <v>32</v>
      </c>
      <c r="C10" s="12" t="s">
        <v>33</v>
      </c>
      <c r="D10" s="17"/>
      <c r="E10" s="13">
        <v>50000</v>
      </c>
      <c r="F10" s="13">
        <v>0</v>
      </c>
      <c r="G10" s="14">
        <v>0</v>
      </c>
      <c r="H10" s="15" t="s">
        <v>34</v>
      </c>
      <c r="I10" s="16" t="s">
        <v>42</v>
      </c>
    </row>
    <row r="11" spans="1:9" ht="36" customHeight="1">
      <c r="A11" s="2" t="s">
        <v>35</v>
      </c>
      <c r="B11" s="19" t="s">
        <v>32</v>
      </c>
      <c r="C11" s="12" t="s">
        <v>33</v>
      </c>
      <c r="D11" s="17"/>
      <c r="E11" s="13">
        <v>30000</v>
      </c>
      <c r="F11" s="13">
        <v>10000</v>
      </c>
      <c r="G11" s="14">
        <v>10000</v>
      </c>
      <c r="H11" s="18" t="s">
        <v>36</v>
      </c>
      <c r="I11" s="16" t="s">
        <v>42</v>
      </c>
    </row>
    <row r="12" spans="1:9" ht="40.5" customHeight="1">
      <c r="A12" s="2" t="s">
        <v>37</v>
      </c>
      <c r="B12" s="19" t="s">
        <v>32</v>
      </c>
      <c r="C12" s="12" t="s">
        <v>33</v>
      </c>
      <c r="D12" s="17"/>
      <c r="E12" s="13">
        <v>40000</v>
      </c>
      <c r="F12" s="13">
        <v>0</v>
      </c>
      <c r="G12" s="14">
        <v>20000</v>
      </c>
      <c r="H12" s="15" t="s">
        <v>38</v>
      </c>
      <c r="I12" s="16" t="s">
        <v>42</v>
      </c>
    </row>
    <row r="13" spans="1:9" ht="58.5" customHeight="1">
      <c r="A13" s="20" t="s">
        <v>39</v>
      </c>
      <c r="B13" s="19" t="s">
        <v>32</v>
      </c>
      <c r="C13" s="12" t="s">
        <v>33</v>
      </c>
      <c r="D13" s="17"/>
      <c r="E13" s="13">
        <v>10000</v>
      </c>
      <c r="F13" s="13">
        <v>2000</v>
      </c>
      <c r="G13" s="14">
        <v>2000</v>
      </c>
      <c r="H13" s="15" t="s">
        <v>131</v>
      </c>
      <c r="I13" s="16" t="s">
        <v>137</v>
      </c>
    </row>
    <row r="14" spans="1:9" ht="39" customHeight="1">
      <c r="A14" s="20" t="s">
        <v>40</v>
      </c>
      <c r="B14" s="19" t="s">
        <v>32</v>
      </c>
      <c r="C14" s="12" t="s">
        <v>33</v>
      </c>
      <c r="D14" s="17"/>
      <c r="E14" s="13">
        <v>15000</v>
      </c>
      <c r="F14" s="13">
        <v>0</v>
      </c>
      <c r="G14" s="14">
        <v>7000</v>
      </c>
      <c r="H14" s="15" t="s">
        <v>41</v>
      </c>
      <c r="I14" s="16" t="s">
        <v>42</v>
      </c>
    </row>
    <row r="15" spans="1:9" ht="41.25" customHeight="1">
      <c r="A15" s="2" t="s">
        <v>43</v>
      </c>
      <c r="B15" s="26" t="s">
        <v>32</v>
      </c>
      <c r="C15" s="4" t="s">
        <v>33</v>
      </c>
      <c r="D15" s="5">
        <v>50000</v>
      </c>
      <c r="E15" s="6"/>
      <c r="F15" s="6">
        <v>0</v>
      </c>
      <c r="G15" s="25">
        <v>0</v>
      </c>
      <c r="H15" s="27" t="s">
        <v>44</v>
      </c>
      <c r="I15" s="30" t="s">
        <v>42</v>
      </c>
    </row>
    <row r="16" spans="1:9" ht="36" customHeight="1">
      <c r="A16" s="20" t="s">
        <v>45</v>
      </c>
      <c r="B16" s="19" t="s">
        <v>46</v>
      </c>
      <c r="C16" s="12" t="s">
        <v>47</v>
      </c>
      <c r="D16" s="17">
        <v>44000</v>
      </c>
      <c r="E16" s="13"/>
      <c r="F16" s="13">
        <v>25000</v>
      </c>
      <c r="G16" s="14">
        <v>25000</v>
      </c>
      <c r="H16" s="18" t="s">
        <v>44</v>
      </c>
      <c r="I16" s="16" t="s">
        <v>48</v>
      </c>
    </row>
    <row r="17" spans="1:9" ht="45" customHeight="1">
      <c r="A17" s="2" t="s">
        <v>49</v>
      </c>
      <c r="B17" s="19" t="s">
        <v>50</v>
      </c>
      <c r="C17" s="12" t="s">
        <v>51</v>
      </c>
      <c r="D17" s="17"/>
      <c r="E17" s="13">
        <v>25000</v>
      </c>
      <c r="F17" s="13">
        <v>0</v>
      </c>
      <c r="G17" s="14">
        <v>8000</v>
      </c>
      <c r="H17" s="15" t="s">
        <v>52</v>
      </c>
      <c r="I17" s="16" t="s">
        <v>138</v>
      </c>
    </row>
    <row r="18" spans="1:9" ht="36" customHeight="1">
      <c r="A18" s="20" t="s">
        <v>53</v>
      </c>
      <c r="B18" s="19" t="s">
        <v>50</v>
      </c>
      <c r="C18" s="12" t="s">
        <v>51</v>
      </c>
      <c r="D18" s="13">
        <v>40000</v>
      </c>
      <c r="E18" s="13"/>
      <c r="F18" s="13">
        <v>0</v>
      </c>
      <c r="G18" s="14">
        <v>0</v>
      </c>
      <c r="H18" s="15" t="s">
        <v>44</v>
      </c>
      <c r="I18" s="16" t="s">
        <v>42</v>
      </c>
    </row>
    <row r="19" spans="1:9" ht="36" customHeight="1">
      <c r="A19" s="2" t="s">
        <v>54</v>
      </c>
      <c r="B19" s="19" t="s">
        <v>55</v>
      </c>
      <c r="C19" s="12" t="s">
        <v>56</v>
      </c>
      <c r="D19" s="17"/>
      <c r="E19" s="13">
        <v>10000</v>
      </c>
      <c r="F19" s="13">
        <v>5000</v>
      </c>
      <c r="G19" s="14">
        <v>5000</v>
      </c>
      <c r="H19" s="15" t="s">
        <v>57</v>
      </c>
      <c r="I19" s="16" t="s">
        <v>42</v>
      </c>
    </row>
    <row r="20" spans="1:9" ht="36" customHeight="1">
      <c r="A20" s="2" t="s">
        <v>58</v>
      </c>
      <c r="B20" s="21" t="s">
        <v>59</v>
      </c>
      <c r="C20" s="12" t="s">
        <v>60</v>
      </c>
      <c r="D20" s="17"/>
      <c r="E20" s="13">
        <v>50000</v>
      </c>
      <c r="F20" s="13">
        <v>0</v>
      </c>
      <c r="G20" s="14">
        <v>50000</v>
      </c>
      <c r="H20" s="15" t="s">
        <v>61</v>
      </c>
      <c r="I20" s="16" t="s">
        <v>48</v>
      </c>
    </row>
    <row r="21" spans="1:9" ht="36" customHeight="1">
      <c r="A21" s="36" t="s">
        <v>62</v>
      </c>
      <c r="B21" s="37" t="s">
        <v>63</v>
      </c>
      <c r="C21" s="38" t="s">
        <v>64</v>
      </c>
      <c r="D21" s="39"/>
      <c r="E21" s="40">
        <v>50000</v>
      </c>
      <c r="F21" s="40">
        <v>0</v>
      </c>
      <c r="G21" s="41">
        <v>0</v>
      </c>
      <c r="H21" s="42" t="s">
        <v>65</v>
      </c>
      <c r="I21" s="43" t="s">
        <v>42</v>
      </c>
    </row>
    <row r="22" spans="1:9" ht="36" customHeight="1">
      <c r="A22" s="2" t="s">
        <v>66</v>
      </c>
      <c r="B22" s="19" t="s">
        <v>67</v>
      </c>
      <c r="C22" s="12" t="s">
        <v>68</v>
      </c>
      <c r="D22" s="17">
        <v>49000</v>
      </c>
      <c r="E22" s="13"/>
      <c r="F22" s="13">
        <v>0</v>
      </c>
      <c r="G22" s="14">
        <v>5000</v>
      </c>
      <c r="H22" s="15" t="s">
        <v>44</v>
      </c>
      <c r="I22" s="16" t="s">
        <v>48</v>
      </c>
    </row>
    <row r="23" spans="1:9" ht="36" customHeight="1">
      <c r="A23" s="2" t="s">
        <v>69</v>
      </c>
      <c r="B23" s="19" t="s">
        <v>121</v>
      </c>
      <c r="C23" s="12" t="s">
        <v>70</v>
      </c>
      <c r="D23" s="17"/>
      <c r="E23" s="13">
        <v>45000</v>
      </c>
      <c r="F23" s="13">
        <v>0</v>
      </c>
      <c r="G23" s="14">
        <v>15000</v>
      </c>
      <c r="H23" s="15" t="s">
        <v>71</v>
      </c>
      <c r="I23" s="16" t="s">
        <v>48</v>
      </c>
    </row>
    <row r="24" spans="1:9" ht="38.25" customHeight="1">
      <c r="A24" s="2" t="s">
        <v>72</v>
      </c>
      <c r="B24" s="11" t="s">
        <v>73</v>
      </c>
      <c r="C24" s="12" t="s">
        <v>74</v>
      </c>
      <c r="D24" s="13"/>
      <c r="E24" s="13">
        <v>300000</v>
      </c>
      <c r="F24" s="13">
        <v>0</v>
      </c>
      <c r="G24" s="14">
        <v>0</v>
      </c>
      <c r="H24" s="15" t="s">
        <v>75</v>
      </c>
      <c r="I24" s="16" t="s">
        <v>42</v>
      </c>
    </row>
    <row r="25" spans="1:9" ht="36" customHeight="1">
      <c r="A25" s="20" t="s">
        <v>76</v>
      </c>
      <c r="B25" s="19" t="s">
        <v>77</v>
      </c>
      <c r="C25" s="12" t="s">
        <v>78</v>
      </c>
      <c r="D25" s="17"/>
      <c r="E25" s="13">
        <v>10000</v>
      </c>
      <c r="F25" s="13">
        <v>0</v>
      </c>
      <c r="G25" s="14">
        <v>5000</v>
      </c>
      <c r="H25" s="15" t="s">
        <v>79</v>
      </c>
      <c r="I25" s="16" t="s">
        <v>42</v>
      </c>
    </row>
    <row r="26" spans="1:9" ht="45" customHeight="1">
      <c r="A26" s="20" t="s">
        <v>80</v>
      </c>
      <c r="B26" s="19" t="s">
        <v>77</v>
      </c>
      <c r="C26" s="12" t="s">
        <v>78</v>
      </c>
      <c r="D26" s="17"/>
      <c r="E26" s="13">
        <v>5000</v>
      </c>
      <c r="F26" s="13">
        <v>0</v>
      </c>
      <c r="G26" s="14">
        <v>0</v>
      </c>
      <c r="H26" s="15" t="s">
        <v>81</v>
      </c>
      <c r="I26" s="16" t="s">
        <v>42</v>
      </c>
    </row>
    <row r="27" spans="1:9" ht="40.5" customHeight="1">
      <c r="A27" s="20" t="s">
        <v>82</v>
      </c>
      <c r="B27" s="19" t="s">
        <v>83</v>
      </c>
      <c r="C27" s="29" t="s">
        <v>84</v>
      </c>
      <c r="D27" s="13"/>
      <c r="E27" s="13">
        <v>50000</v>
      </c>
      <c r="F27" s="13">
        <v>0</v>
      </c>
      <c r="G27" s="14">
        <v>10000</v>
      </c>
      <c r="H27" s="15" t="s">
        <v>85</v>
      </c>
      <c r="I27" s="16" t="s">
        <v>139</v>
      </c>
    </row>
    <row r="28" spans="1:9" ht="36" customHeight="1">
      <c r="A28" s="2" t="s">
        <v>86</v>
      </c>
      <c r="B28" s="19" t="s">
        <v>87</v>
      </c>
      <c r="C28" s="12" t="s">
        <v>88</v>
      </c>
      <c r="D28" s="17"/>
      <c r="E28" s="13">
        <v>30000</v>
      </c>
      <c r="F28" s="13">
        <v>0</v>
      </c>
      <c r="G28" s="14">
        <v>0</v>
      </c>
      <c r="H28" s="15" t="s">
        <v>89</v>
      </c>
      <c r="I28" s="16" t="s">
        <v>42</v>
      </c>
    </row>
    <row r="29" spans="1:9" ht="39.75" customHeight="1">
      <c r="A29" s="2" t="s">
        <v>90</v>
      </c>
      <c r="B29" s="19" t="s">
        <v>91</v>
      </c>
      <c r="C29" s="12" t="s">
        <v>92</v>
      </c>
      <c r="D29" s="17"/>
      <c r="E29" s="13">
        <v>10000</v>
      </c>
      <c r="F29" s="13">
        <v>0</v>
      </c>
      <c r="G29" s="14">
        <v>5000</v>
      </c>
      <c r="H29" s="15" t="s">
        <v>93</v>
      </c>
      <c r="I29" s="16" t="s">
        <v>42</v>
      </c>
    </row>
    <row r="30" spans="1:9" ht="37.5" customHeight="1">
      <c r="A30" s="2" t="s">
        <v>94</v>
      </c>
      <c r="B30" s="19" t="s">
        <v>95</v>
      </c>
      <c r="C30" s="12" t="s">
        <v>96</v>
      </c>
      <c r="D30" s="17">
        <v>50000</v>
      </c>
      <c r="E30" s="13"/>
      <c r="F30" s="13">
        <v>0</v>
      </c>
      <c r="G30" s="14">
        <v>0</v>
      </c>
      <c r="H30" s="15" t="s">
        <v>44</v>
      </c>
      <c r="I30" s="16" t="s">
        <v>42</v>
      </c>
    </row>
    <row r="31" spans="1:9" ht="54" customHeight="1">
      <c r="A31" s="2" t="s">
        <v>97</v>
      </c>
      <c r="B31" s="19" t="s">
        <v>95</v>
      </c>
      <c r="C31" s="12" t="s">
        <v>96</v>
      </c>
      <c r="D31" s="17"/>
      <c r="E31" s="13">
        <v>390000</v>
      </c>
      <c r="F31" s="13">
        <v>0</v>
      </c>
      <c r="G31" s="14">
        <v>0</v>
      </c>
      <c r="H31" s="15" t="s">
        <v>98</v>
      </c>
      <c r="I31" s="16" t="s">
        <v>42</v>
      </c>
    </row>
    <row r="32" spans="1:9" ht="51" customHeight="1">
      <c r="A32" s="2" t="s">
        <v>99</v>
      </c>
      <c r="B32" s="21" t="s">
        <v>100</v>
      </c>
      <c r="C32" s="12" t="s">
        <v>101</v>
      </c>
      <c r="D32" s="17"/>
      <c r="E32" s="13">
        <v>8500</v>
      </c>
      <c r="F32" s="13">
        <v>5000</v>
      </c>
      <c r="G32" s="14">
        <v>5000</v>
      </c>
      <c r="H32" s="15" t="s">
        <v>102</v>
      </c>
      <c r="I32" s="16" t="s">
        <v>42</v>
      </c>
    </row>
    <row r="33" spans="1:9" ht="39" customHeight="1">
      <c r="A33" s="2" t="s">
        <v>103</v>
      </c>
      <c r="B33" s="21" t="s">
        <v>104</v>
      </c>
      <c r="C33" s="12" t="s">
        <v>105</v>
      </c>
      <c r="D33" s="17"/>
      <c r="E33" s="13">
        <v>11000</v>
      </c>
      <c r="F33" s="13">
        <v>0</v>
      </c>
      <c r="G33" s="14">
        <v>5000</v>
      </c>
      <c r="H33" s="15" t="s">
        <v>106</v>
      </c>
      <c r="I33" s="16" t="s">
        <v>140</v>
      </c>
    </row>
    <row r="34" spans="1:9" ht="42" customHeight="1">
      <c r="A34" s="2" t="s">
        <v>107</v>
      </c>
      <c r="B34" s="22" t="s">
        <v>108</v>
      </c>
      <c r="C34" s="12" t="s">
        <v>109</v>
      </c>
      <c r="D34" s="17"/>
      <c r="E34" s="13">
        <v>20000</v>
      </c>
      <c r="F34" s="13">
        <v>0</v>
      </c>
      <c r="G34" s="14">
        <v>5000</v>
      </c>
      <c r="H34" s="15" t="s">
        <v>110</v>
      </c>
      <c r="I34" s="16" t="s">
        <v>132</v>
      </c>
    </row>
    <row r="35" spans="1:9" ht="54.75" customHeight="1">
      <c r="A35" s="2" t="s">
        <v>111</v>
      </c>
      <c r="B35" s="19" t="s">
        <v>112</v>
      </c>
      <c r="C35" s="12" t="s">
        <v>113</v>
      </c>
      <c r="D35" s="17"/>
      <c r="E35" s="13">
        <v>14000</v>
      </c>
      <c r="F35" s="13">
        <v>0</v>
      </c>
      <c r="G35" s="14">
        <v>5000</v>
      </c>
      <c r="H35" s="15" t="s">
        <v>114</v>
      </c>
      <c r="I35" s="16" t="s">
        <v>42</v>
      </c>
    </row>
    <row r="36" spans="1:9" ht="38.25" customHeight="1">
      <c r="A36" s="2" t="s">
        <v>115</v>
      </c>
      <c r="B36" s="19" t="s">
        <v>112</v>
      </c>
      <c r="C36" s="12" t="s">
        <v>113</v>
      </c>
      <c r="D36" s="17">
        <v>4000</v>
      </c>
      <c r="E36" s="13"/>
      <c r="F36" s="13">
        <v>0</v>
      </c>
      <c r="G36" s="14">
        <v>0</v>
      </c>
      <c r="H36" s="15" t="s">
        <v>44</v>
      </c>
      <c r="I36" s="16" t="s">
        <v>42</v>
      </c>
    </row>
    <row r="37" spans="1:9" ht="40.5" customHeight="1">
      <c r="A37" s="2" t="s">
        <v>116</v>
      </c>
      <c r="B37" s="19" t="s">
        <v>117</v>
      </c>
      <c r="C37" s="12" t="s">
        <v>118</v>
      </c>
      <c r="D37" s="17">
        <v>37800</v>
      </c>
      <c r="E37" s="13"/>
      <c r="F37" s="13">
        <v>0</v>
      </c>
      <c r="G37" s="14">
        <v>0</v>
      </c>
      <c r="H37" s="18" t="s">
        <v>44</v>
      </c>
      <c r="I37" s="16" t="s">
        <v>42</v>
      </c>
    </row>
    <row r="38" spans="1:9" ht="24.75" customHeight="1" thickBot="1">
      <c r="A38" s="48" t="s">
        <v>119</v>
      </c>
      <c r="B38" s="49"/>
      <c r="C38" s="31"/>
      <c r="D38" s="32">
        <f>SUM(D4:D37)</f>
        <v>319300</v>
      </c>
      <c r="E38" s="32">
        <f>SUM(E4:E37)</f>
        <v>1264000</v>
      </c>
      <c r="F38" s="33"/>
      <c r="G38" s="33">
        <f>SUM(G4:G37)</f>
        <v>195000</v>
      </c>
      <c r="H38" s="34"/>
      <c r="I38" s="35"/>
    </row>
    <row r="39" spans="1:5" ht="15">
      <c r="A39" s="23"/>
      <c r="B39" s="24"/>
      <c r="D39" s="50"/>
      <c r="E39" s="51"/>
    </row>
  </sheetData>
  <sheetProtection/>
  <mergeCells count="10">
    <mergeCell ref="H2:H3"/>
    <mergeCell ref="I2:I3"/>
    <mergeCell ref="A38:B38"/>
    <mergeCell ref="D39:E39"/>
    <mergeCell ref="A2:A3"/>
    <mergeCell ref="B2:B3"/>
    <mergeCell ref="C2:C3"/>
    <mergeCell ref="D2:E2"/>
    <mergeCell ref="F2:F3"/>
    <mergeCell ref="G2:G3"/>
  </mergeCells>
  <printOptions/>
  <pageMargins left="0.3937007874015748" right="0" top="0.7874015748031497" bottom="0.7874015748031497" header="0.31496062992125984" footer="0.31496062992125984"/>
  <pageSetup horizontalDpi="600" verticalDpi="600" orientation="landscape" r:id="rId1"/>
  <headerFooter>
    <oddHeader xml:space="preserve">&amp;CNávrh na přidělení  dotací na volnočasové aktivity v roce 2016&amp;RPříloha č. 1 k zápisu  č. 2 komise ŠVD </oddHead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MMKV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2016-03-21T14:57:04Z</cp:lastPrinted>
  <dcterms:created xsi:type="dcterms:W3CDTF">2016-02-26T07:47:00Z</dcterms:created>
  <dcterms:modified xsi:type="dcterms:W3CDTF">2016-03-21T14:57:34Z</dcterms:modified>
  <cp:category/>
  <cp:version/>
  <cp:contentType/>
  <cp:contentStatus/>
</cp:coreProperties>
</file>