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VČA 2020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<sst xmlns="http://schemas.openxmlformats.org/spreadsheetml/2006/main" count="44" uniqueCount="41">
  <si>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Subjekt</t>
  </si>
  <si>
    <t>Účel</t>
  </si>
  <si>
    <t>Finance přidělené z komise</t>
  </si>
  <si>
    <t>Finance přidělené 
v rozpočtu města</t>
  </si>
  <si>
    <t>Celkem</t>
  </si>
  <si>
    <t>Řádná žádost</t>
  </si>
  <si>
    <t>Mimořádná žádost</t>
  </si>
  <si>
    <t>CELKEM</t>
  </si>
  <si>
    <t>Mgr. Štěpánka Šťastná</t>
  </si>
  <si>
    <t xml:space="preserve">BEST DANCE z.s. </t>
  </si>
  <si>
    <t xml:space="preserve">JUNÁK - český skaut, přístav ORION Karlovy Vary , z.s. </t>
  </si>
  <si>
    <t>Obecně prospěšná společnost Forte</t>
  </si>
  <si>
    <t>Spolek slepých a slabozrakých občanů, jejich rodinných příslušníků a přátel</t>
  </si>
  <si>
    <t>Svaz tělesně postižených v České republice z.s. místní organizace Karlovy Vary</t>
  </si>
  <si>
    <t xml:space="preserve">Kozodoj zapsaný spolek </t>
  </si>
  <si>
    <t xml:space="preserve">Náhradním rodinám, o.p.s. </t>
  </si>
  <si>
    <t xml:space="preserve">Senioři České republiky, z.s., Městská organizace Karlovy Vary </t>
  </si>
  <si>
    <t>SH ČMS - Sbor dobrovolných hasičů Stará Role</t>
  </si>
  <si>
    <t xml:space="preserve">Taneční studio Fontána Karlovy Vary z.s. </t>
  </si>
  <si>
    <t xml:space="preserve">Náklady na zajištění cvičení pro osoby s roztroušenou sklerózou </t>
  </si>
  <si>
    <t>Provozní náklady</t>
  </si>
  <si>
    <t xml:space="preserve">Vidět, vědět, vytvořit </t>
  </si>
  <si>
    <t>Aktivní život seniorů - plavání</t>
  </si>
  <si>
    <t>Provozní náklady včetně pořádání volnočasových aktivit členů spolku</t>
  </si>
  <si>
    <r>
      <t xml:space="preserve">Mensa České republiky </t>
    </r>
  </si>
  <si>
    <t xml:space="preserve">PROTEBE live , z.s. </t>
  </si>
  <si>
    <t xml:space="preserve">Senioři Karlovy Vary, z.s. </t>
  </si>
  <si>
    <t xml:space="preserve">Sportovní klub vozíčkářů Sharks, z.s. </t>
  </si>
  <si>
    <t>MOVITA - mobilita, vitalita, tanec (rytmická cvičení a další pohybové aktivity spojené s hudbou a tancem pro seniory)</t>
  </si>
  <si>
    <t>Jarní tábor 2020</t>
  </si>
  <si>
    <t>Kormidelnický a rádcovský kurz 2020</t>
  </si>
  <si>
    <t>Logická olympiáda 2020</t>
  </si>
  <si>
    <t>Velké putovaní velryby Varyby 2020</t>
  </si>
  <si>
    <t>Den rodin 2020</t>
  </si>
  <si>
    <t>Tanec, tanec 2020</t>
  </si>
  <si>
    <t>Umělecké vzdělávání seniorů 2020</t>
  </si>
  <si>
    <t>Volnočasové aktivity seniorů - pořádání zájezdů a výtvatné dílny</t>
  </si>
  <si>
    <t>Den dětí 2020</t>
  </si>
  <si>
    <t>Sport a volnočasová aktivita - plavání a cvičení v bazénu, autobusová přeprava, zájezd "za krásami ČR"</t>
  </si>
  <si>
    <t>Datum poslední aktualizace: 5. 3. 2020</t>
  </si>
  <si>
    <t>Přehled dotací na podporu volnočasových aktivit - rok 2020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</si>
</sst>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Calibri"/>
      <family val="2"/>
    </font>
    <font>
      <sz val="10"/>
      <color indexed="63"/>
      <name val="Calibri"/>
      <family val="2"/>
    </font>
    <font>
      <b/>
      <sz val="10"/>
      <color indexed="8"/>
      <name val="Calibri"/>
      <family val="2"/>
    </font>
    <font>
      <b/>
      <sz val="10"/>
      <color indexed="14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thin"/>
      <bottom style="double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25" fillId="0" borderId="0" xfId="0" applyFont="1" applyAlignment="1">
      <alignment/>
    </xf>
    <xf numFmtId="3" fontId="25" fillId="0" borderId="11" xfId="0" applyNumberFormat="1" applyFont="1" applyBorder="1" applyAlignment="1">
      <alignment vertical="center"/>
    </xf>
    <xf numFmtId="3" fontId="25" fillId="33" borderId="12" xfId="0" applyNumberFormat="1" applyFont="1" applyFill="1" applyBorder="1" applyAlignment="1">
      <alignment vertical="center"/>
    </xf>
    <xf numFmtId="0" fontId="3" fillId="34" borderId="13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left" vertical="center" wrapText="1"/>
    </xf>
    <xf numFmtId="3" fontId="0" fillId="0" borderId="14" xfId="0" applyNumberFormat="1" applyFont="1" applyBorder="1" applyAlignment="1">
      <alignment vertical="center"/>
    </xf>
    <xf numFmtId="3" fontId="25" fillId="0" borderId="15" xfId="0" applyNumberFormat="1" applyFont="1" applyBorder="1" applyAlignment="1">
      <alignment vertical="center"/>
    </xf>
    <xf numFmtId="0" fontId="25" fillId="35" borderId="16" xfId="0" applyFont="1" applyFill="1" applyBorder="1" applyAlignment="1">
      <alignment horizontal="center" vertical="center"/>
    </xf>
    <xf numFmtId="0" fontId="25" fillId="35" borderId="16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left" vertical="center" shrinkToFit="1"/>
    </xf>
    <xf numFmtId="0" fontId="3" fillId="34" borderId="18" xfId="0" applyFont="1" applyFill="1" applyBorder="1" applyAlignment="1">
      <alignment vertical="center" wrapText="1"/>
    </xf>
    <xf numFmtId="3" fontId="5" fillId="34" borderId="19" xfId="0" applyNumberFormat="1" applyFont="1" applyFill="1" applyBorder="1" applyAlignment="1">
      <alignment horizontal="right" vertical="center"/>
    </xf>
    <xf numFmtId="3" fontId="5" fillId="34" borderId="20" xfId="0" applyNumberFormat="1" applyFont="1" applyFill="1" applyBorder="1" applyAlignment="1">
      <alignment horizontal="right" vertical="center"/>
    </xf>
    <xf numFmtId="4" fontId="3" fillId="34" borderId="10" xfId="0" applyNumberFormat="1" applyFont="1" applyFill="1" applyBorder="1" applyAlignment="1">
      <alignment vertical="center" shrinkToFit="1"/>
    </xf>
    <xf numFmtId="4" fontId="3" fillId="34" borderId="16" xfId="0" applyNumberFormat="1" applyFont="1" applyFill="1" applyBorder="1" applyAlignment="1">
      <alignment vertical="center" wrapText="1"/>
    </xf>
    <xf numFmtId="3" fontId="5" fillId="34" borderId="21" xfId="0" applyNumberFormat="1" applyFont="1" applyFill="1" applyBorder="1" applyAlignment="1">
      <alignment horizontal="right" vertical="center"/>
    </xf>
    <xf numFmtId="4" fontId="3" fillId="34" borderId="22" xfId="0" applyNumberFormat="1" applyFont="1" applyFill="1" applyBorder="1" applyAlignment="1">
      <alignment vertical="center" wrapText="1"/>
    </xf>
    <xf numFmtId="3" fontId="0" fillId="0" borderId="16" xfId="0" applyNumberFormat="1" applyFont="1" applyBorder="1" applyAlignment="1">
      <alignment vertical="center"/>
    </xf>
    <xf numFmtId="3" fontId="25" fillId="0" borderId="23" xfId="0" applyNumberFormat="1" applyFont="1" applyBorder="1" applyAlignment="1">
      <alignment vertical="center"/>
    </xf>
    <xf numFmtId="0" fontId="25" fillId="35" borderId="24" xfId="0" applyFont="1" applyFill="1" applyBorder="1" applyAlignment="1">
      <alignment horizontal="center" vertical="center" wrapText="1"/>
    </xf>
    <xf numFmtId="0" fontId="25" fillId="35" borderId="23" xfId="0" applyFont="1" applyFill="1" applyBorder="1" applyAlignment="1">
      <alignment horizontal="center" vertical="center" wrapText="1"/>
    </xf>
    <xf numFmtId="0" fontId="25" fillId="33" borderId="25" xfId="0" applyFont="1" applyFill="1" applyBorder="1" applyAlignment="1">
      <alignment vertical="center"/>
    </xf>
    <xf numFmtId="0" fontId="25" fillId="33" borderId="26" xfId="0" applyFont="1" applyFill="1" applyBorder="1" applyAlignment="1">
      <alignment vertical="center"/>
    </xf>
    <xf numFmtId="0" fontId="40" fillId="0" borderId="0" xfId="0" applyFont="1" applyAlignment="1">
      <alignment/>
    </xf>
    <xf numFmtId="0" fontId="25" fillId="35" borderId="27" xfId="0" applyFont="1" applyFill="1" applyBorder="1" applyAlignment="1">
      <alignment horizontal="center" vertical="center"/>
    </xf>
    <xf numFmtId="0" fontId="25" fillId="35" borderId="18" xfId="0" applyFont="1" applyFill="1" applyBorder="1" applyAlignment="1">
      <alignment horizontal="center" vertical="center"/>
    </xf>
    <xf numFmtId="0" fontId="25" fillId="35" borderId="28" xfId="0" applyFont="1" applyFill="1" applyBorder="1" applyAlignment="1">
      <alignment horizontal="center" vertical="center"/>
    </xf>
    <xf numFmtId="0" fontId="25" fillId="35" borderId="16" xfId="0" applyFont="1" applyFill="1" applyBorder="1" applyAlignment="1">
      <alignment horizontal="center" vertical="center"/>
    </xf>
    <xf numFmtId="0" fontId="25" fillId="35" borderId="28" xfId="0" applyFont="1" applyFill="1" applyBorder="1" applyAlignment="1">
      <alignment horizontal="center" vertical="center" wrapText="1"/>
    </xf>
    <xf numFmtId="0" fontId="25" fillId="35" borderId="16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M15" sqref="M15"/>
    </sheetView>
  </sheetViews>
  <sheetFormatPr defaultColWidth="9.140625" defaultRowHeight="15"/>
  <cols>
    <col min="1" max="1" width="49.28125" style="0" customWidth="1"/>
    <col min="2" max="2" width="46.421875" style="0" customWidth="1"/>
    <col min="3" max="5" width="17.140625" style="0" customWidth="1"/>
    <col min="6" max="6" width="14.28125" style="2" customWidth="1"/>
  </cols>
  <sheetData>
    <row r="1" spans="1:2" ht="18.75">
      <c r="A1" s="30" t="s">
        <v>40</v>
      </c>
      <c r="B1" s="30"/>
    </row>
    <row r="2" ht="15.75" thickBot="1"/>
    <row r="3" spans="1:6" ht="30.75" customHeight="1">
      <c r="A3" s="31" t="s">
        <v>0</v>
      </c>
      <c r="B3" s="33" t="s">
        <v>1</v>
      </c>
      <c r="C3" s="35" t="s">
        <v>2</v>
      </c>
      <c r="D3" s="35"/>
      <c r="E3" s="35" t="s">
        <v>3</v>
      </c>
      <c r="F3" s="26" t="s">
        <v>4</v>
      </c>
    </row>
    <row r="4" spans="1:6" ht="30.75" customHeight="1" thickBot="1">
      <c r="A4" s="32"/>
      <c r="B4" s="34"/>
      <c r="C4" s="11" t="s">
        <v>5</v>
      </c>
      <c r="D4" s="12" t="s">
        <v>6</v>
      </c>
      <c r="E4" s="36"/>
      <c r="F4" s="27"/>
    </row>
    <row r="5" spans="1:6" ht="24.75" customHeight="1" thickTop="1">
      <c r="A5" s="15" t="s">
        <v>9</v>
      </c>
      <c r="B5" s="23" t="s">
        <v>28</v>
      </c>
      <c r="C5" s="22">
        <v>3000</v>
      </c>
      <c r="D5" s="9"/>
      <c r="E5" s="9"/>
      <c r="F5" s="10">
        <f>C5+D5+E5</f>
        <v>3000</v>
      </c>
    </row>
    <row r="6" spans="1:6" ht="24.75" customHeight="1">
      <c r="A6" s="5" t="s">
        <v>10</v>
      </c>
      <c r="B6" s="14" t="s">
        <v>29</v>
      </c>
      <c r="C6" s="18">
        <v>8000</v>
      </c>
      <c r="D6" s="1"/>
      <c r="E6" s="1"/>
      <c r="F6" s="3">
        <f aca="true" t="shared" si="0" ref="F6:F21">C6+D6+E6</f>
        <v>8000</v>
      </c>
    </row>
    <row r="7" spans="1:6" ht="24.75" customHeight="1">
      <c r="A7" s="5" t="s">
        <v>10</v>
      </c>
      <c r="B7" s="13" t="s">
        <v>30</v>
      </c>
      <c r="C7" s="18">
        <v>8000</v>
      </c>
      <c r="D7" s="1"/>
      <c r="E7" s="1"/>
      <c r="F7" s="3">
        <f t="shared" si="0"/>
        <v>8000</v>
      </c>
    </row>
    <row r="8" spans="1:6" ht="24.75" customHeight="1">
      <c r="A8" s="6" t="s">
        <v>14</v>
      </c>
      <c r="B8" s="14" t="s">
        <v>20</v>
      </c>
      <c r="C8" s="18">
        <v>38000</v>
      </c>
      <c r="D8" s="1"/>
      <c r="E8" s="1"/>
      <c r="F8" s="3">
        <f t="shared" si="0"/>
        <v>38000</v>
      </c>
    </row>
    <row r="9" spans="1:6" ht="24.75" customHeight="1">
      <c r="A9" s="5" t="s">
        <v>24</v>
      </c>
      <c r="B9" s="13" t="s">
        <v>31</v>
      </c>
      <c r="C9" s="18">
        <v>5000</v>
      </c>
      <c r="D9" s="1"/>
      <c r="E9" s="1"/>
      <c r="F9" s="3">
        <f t="shared" si="0"/>
        <v>5000</v>
      </c>
    </row>
    <row r="10" spans="1:6" ht="24.75" customHeight="1">
      <c r="A10" s="7" t="s">
        <v>8</v>
      </c>
      <c r="B10" s="13" t="s">
        <v>32</v>
      </c>
      <c r="C10" s="18">
        <v>45000</v>
      </c>
      <c r="D10" s="1"/>
      <c r="E10" s="1"/>
      <c r="F10" s="3">
        <f t="shared" si="0"/>
        <v>45000</v>
      </c>
    </row>
    <row r="11" spans="1:6" ht="24.75" customHeight="1">
      <c r="A11" s="6" t="s">
        <v>15</v>
      </c>
      <c r="B11" s="13" t="s">
        <v>33</v>
      </c>
      <c r="C11" s="18">
        <v>5000</v>
      </c>
      <c r="D11" s="1"/>
      <c r="E11" s="1"/>
      <c r="F11" s="3">
        <f t="shared" si="0"/>
        <v>5000</v>
      </c>
    </row>
    <row r="12" spans="1:6" ht="24.75" customHeight="1">
      <c r="A12" s="6" t="s">
        <v>11</v>
      </c>
      <c r="B12" s="13" t="s">
        <v>34</v>
      </c>
      <c r="C12" s="18">
        <v>10000</v>
      </c>
      <c r="D12" s="1"/>
      <c r="E12" s="1"/>
      <c r="F12" s="3">
        <f t="shared" si="0"/>
        <v>10000</v>
      </c>
    </row>
    <row r="13" spans="1:6" ht="24.75" customHeight="1">
      <c r="A13" s="6" t="s">
        <v>11</v>
      </c>
      <c r="B13" s="13" t="s">
        <v>35</v>
      </c>
      <c r="C13" s="18">
        <v>8000</v>
      </c>
      <c r="D13" s="1"/>
      <c r="E13" s="1"/>
      <c r="F13" s="3">
        <f t="shared" si="0"/>
        <v>8000</v>
      </c>
    </row>
    <row r="14" spans="1:6" ht="24.75" customHeight="1">
      <c r="A14" s="5" t="s">
        <v>25</v>
      </c>
      <c r="B14" s="13" t="s">
        <v>21</v>
      </c>
      <c r="C14" s="18">
        <v>3000</v>
      </c>
      <c r="D14" s="1"/>
      <c r="E14" s="1"/>
      <c r="F14" s="3">
        <f t="shared" si="0"/>
        <v>3000</v>
      </c>
    </row>
    <row r="15" spans="1:6" ht="24.75" customHeight="1">
      <c r="A15" s="16" t="s">
        <v>16</v>
      </c>
      <c r="B15" s="13" t="s">
        <v>22</v>
      </c>
      <c r="C15" s="18">
        <v>10000</v>
      </c>
      <c r="D15" s="1"/>
      <c r="E15" s="1"/>
      <c r="F15" s="3">
        <f t="shared" si="0"/>
        <v>10000</v>
      </c>
    </row>
    <row r="16" spans="1:6" ht="24.75" customHeight="1">
      <c r="A16" s="8" t="s">
        <v>26</v>
      </c>
      <c r="B16" s="20" t="s">
        <v>36</v>
      </c>
      <c r="C16" s="18">
        <v>8000</v>
      </c>
      <c r="D16" s="1"/>
      <c r="E16" s="1"/>
      <c r="F16" s="3">
        <f t="shared" si="0"/>
        <v>8000</v>
      </c>
    </row>
    <row r="17" spans="1:6" ht="24.75" customHeight="1">
      <c r="A17" s="5" t="s">
        <v>17</v>
      </c>
      <c r="B17" s="13" t="s">
        <v>37</v>
      </c>
      <c r="C17" s="18">
        <v>3000</v>
      </c>
      <c r="D17" s="1"/>
      <c r="E17" s="1"/>
      <c r="F17" s="3">
        <f t="shared" si="0"/>
        <v>3000</v>
      </c>
    </row>
    <row r="18" spans="1:6" ht="24.75" customHeight="1">
      <c r="A18" s="7" t="s">
        <v>12</v>
      </c>
      <c r="B18" s="13" t="s">
        <v>23</v>
      </c>
      <c r="C18" s="18">
        <v>10000</v>
      </c>
      <c r="D18" s="1"/>
      <c r="E18" s="1"/>
      <c r="F18" s="3">
        <f t="shared" si="0"/>
        <v>10000</v>
      </c>
    </row>
    <row r="19" spans="1:6" ht="24.75" customHeight="1">
      <c r="A19" s="5" t="s">
        <v>27</v>
      </c>
      <c r="B19" s="13" t="s">
        <v>19</v>
      </c>
      <c r="C19" s="18">
        <v>8000</v>
      </c>
      <c r="D19" s="1"/>
      <c r="E19" s="1"/>
      <c r="F19" s="3">
        <f t="shared" si="0"/>
        <v>8000</v>
      </c>
    </row>
    <row r="20" spans="1:6" ht="24.75" customHeight="1">
      <c r="A20" s="5" t="s">
        <v>13</v>
      </c>
      <c r="B20" s="13" t="s">
        <v>38</v>
      </c>
      <c r="C20" s="18">
        <v>15000</v>
      </c>
      <c r="D20" s="1"/>
      <c r="E20" s="1"/>
      <c r="F20" s="3">
        <f t="shared" si="0"/>
        <v>15000</v>
      </c>
    </row>
    <row r="21" spans="1:6" ht="24.75" customHeight="1" thickBot="1">
      <c r="A21" s="17" t="s">
        <v>18</v>
      </c>
      <c r="B21" s="21" t="s">
        <v>20</v>
      </c>
      <c r="C21" s="19">
        <v>13000</v>
      </c>
      <c r="D21" s="24"/>
      <c r="E21" s="24"/>
      <c r="F21" s="25">
        <f t="shared" si="0"/>
        <v>13000</v>
      </c>
    </row>
    <row r="22" spans="1:6" ht="24.75" customHeight="1" thickBot="1" thickTop="1">
      <c r="A22" s="28" t="s">
        <v>7</v>
      </c>
      <c r="B22" s="29"/>
      <c r="C22" s="29"/>
      <c r="D22" s="29"/>
      <c r="E22" s="29"/>
      <c r="F22" s="4">
        <f>SUM(F5:F21)</f>
        <v>200000</v>
      </c>
    </row>
    <row r="24" ht="15">
      <c r="A24" t="s">
        <v>39</v>
      </c>
    </row>
  </sheetData>
  <sheetProtection/>
  <mergeCells count="7">
    <mergeCell ref="F3:F4"/>
    <mergeCell ref="A22:E22"/>
    <mergeCell ref="A1:B1"/>
    <mergeCell ref="A3:A4"/>
    <mergeCell ref="B3:B4"/>
    <mergeCell ref="C3:D3"/>
    <mergeCell ref="E3:E4"/>
  </mergeCells>
  <printOptions/>
  <pageMargins left="0.7086614173228347" right="0.7086614173228347" top="0.7874015748031497" bottom="0.3937007874015748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Plevová Jana</cp:lastModifiedBy>
  <cp:lastPrinted>2018-04-23T07:50:59Z</cp:lastPrinted>
  <dcterms:created xsi:type="dcterms:W3CDTF">2015-04-01T12:50:28Z</dcterms:created>
  <dcterms:modified xsi:type="dcterms:W3CDTF">2020-03-05T06:13:28Z</dcterms:modified>
  <cp:category/>
  <cp:version/>
  <cp:contentType/>
  <cp:contentStatus/>
</cp:coreProperties>
</file>